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04" i="1"/>
  <c r="D104"/>
  <c r="C104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O36"/>
  <c r="N36"/>
  <c r="M36"/>
  <c r="L36"/>
  <c r="K36"/>
  <c r="J36"/>
  <c r="I36"/>
  <c r="H36"/>
  <c r="G36"/>
  <c r="F36"/>
  <c r="E36"/>
  <c r="D36"/>
  <c r="C36"/>
  <c r="B36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<sst xmlns="http://schemas.openxmlformats.org/spreadsheetml/2006/main" count="172" uniqueCount="155">
  <si>
    <t>Numer obwodu</t>
  </si>
  <si>
    <t>KW Prawo i Sprawiedliwość</t>
  </si>
  <si>
    <t>Stanisław SZWED</t>
  </si>
  <si>
    <t>Stanisław Jan PIĘTA</t>
  </si>
  <si>
    <t>Jan Paweł ZIOBRO</t>
  </si>
  <si>
    <t>Kazimierz Władysław MATUSZNY</t>
  </si>
  <si>
    <t>Jacek Eugeniusz FALFUS</t>
  </si>
  <si>
    <t>Janusz Witold DZIEDZIC</t>
  </si>
  <si>
    <t>Bogumiła Maria BOBA</t>
  </si>
  <si>
    <t>Grzegorz Paweł PUDA</t>
  </si>
  <si>
    <t>Łucja Katarzyna MICHAŁEK</t>
  </si>
  <si>
    <t>Waldemar JANUSZEWSKI</t>
  </si>
  <si>
    <t>Maria Anna WISIŃSKA-KURZ</t>
  </si>
  <si>
    <t>Danuta Helena KOCUREK</t>
  </si>
  <si>
    <t>Janusz Jan BUZEK</t>
  </si>
  <si>
    <t>Andrzej PIECHA</t>
  </si>
  <si>
    <t>Florian Jakub SIKORA</t>
  </si>
  <si>
    <t>Anna Barbara SADLIK</t>
  </si>
  <si>
    <t>Grażyna Maria WALICZEK</t>
  </si>
  <si>
    <t>Monika Ewa SOCHA</t>
  </si>
  <si>
    <t>RAZEM</t>
  </si>
  <si>
    <t>KW Platforma Obywatelska RP</t>
  </si>
  <si>
    <t>Mirosława NYKIEL</t>
  </si>
  <si>
    <t>Sławomir Stanisław KOWALSKI</t>
  </si>
  <si>
    <t>Małgorzata Anna PĘPEK</t>
  </si>
  <si>
    <t>Aleksandra Barbara TRYBUŚ-CIEŚLAR</t>
  </si>
  <si>
    <t>Grzegorz Leon KOTOWICZ</t>
  </si>
  <si>
    <t>Klaudiusz Stanisław KOMOR</t>
  </si>
  <si>
    <t>Jerzy NOGOWCZYK</t>
  </si>
  <si>
    <t>Ewa Maria ZIELEŹNIK</t>
  </si>
  <si>
    <t>Marcin Rafał ŚLĘK</t>
  </si>
  <si>
    <t>Konrad Łukasz ŁABUDEK</t>
  </si>
  <si>
    <t>Monika Anna POŁATYŃSKA</t>
  </si>
  <si>
    <t>Tomasz Jan SATŁAWA</t>
  </si>
  <si>
    <t>Barbara Anna MATROS</t>
  </si>
  <si>
    <t>Marek SZCZOTKA</t>
  </si>
  <si>
    <t>Tadeusz MADEJ</t>
  </si>
  <si>
    <t>Beata Iwona ŁĄCZ</t>
  </si>
  <si>
    <t>Edward Alojzy STANIEK</t>
  </si>
  <si>
    <t>Rafał Paweł RYPLEWICZ</t>
  </si>
  <si>
    <t>KW Razem</t>
  </si>
  <si>
    <t>Mateusz Jacek TRZECIAK</t>
  </si>
  <si>
    <t>Agnieszka Zofia LAMEK-KOCHANOWSKA</t>
  </si>
  <si>
    <t>Szymon Michał KANIA</t>
  </si>
  <si>
    <t>Adriana Kazimiera PIEKARSKA</t>
  </si>
  <si>
    <t>Dariusz Jerzy FODCZUK</t>
  </si>
  <si>
    <t>Krystyna MAJ</t>
  </si>
  <si>
    <t>Bartłomiej Marian KUZAK</t>
  </si>
  <si>
    <t>Katarzyna Olga GASPARSKA</t>
  </si>
  <si>
    <t>Maciej Adam KROMCZYK</t>
  </si>
  <si>
    <t>Martyna KAMPA</t>
  </si>
  <si>
    <t>Maciej Jakub TRZECIAK</t>
  </si>
  <si>
    <t>Karolina TALAGA</t>
  </si>
  <si>
    <t>Szymon Jerzy WOJTAS</t>
  </si>
  <si>
    <t>KW KORWiN</t>
  </si>
  <si>
    <t>Tomasz ŻUK</t>
  </si>
  <si>
    <t>Bronisław Edward FOLTYN</t>
  </si>
  <si>
    <t>Joanna Maria BANAŚ</t>
  </si>
  <si>
    <t>Artur Krzysztof POPKO</t>
  </si>
  <si>
    <t>Marta Anna DUDA</t>
  </si>
  <si>
    <t>Piotr Jan SZAREK</t>
  </si>
  <si>
    <t>Lech Stefan PIECZYRAK</t>
  </si>
  <si>
    <t>Urszula Florentyna KRAWCZYK-NEUPERT</t>
  </si>
  <si>
    <t>Dawid Józef RUDNICKI</t>
  </si>
  <si>
    <t>Rafał Grzegorz KOWALEWSKI</t>
  </si>
  <si>
    <t>Monika Magdalena BIELEWICZ</t>
  </si>
  <si>
    <t>Gracjan Zbigniew POLAK</t>
  </si>
  <si>
    <t>Monika Katarzyna NIEŚCIEROWICZ</t>
  </si>
  <si>
    <t>Marzena Helena SKOWRON</t>
  </si>
  <si>
    <t>Kamil Jakub WALECZEK</t>
  </si>
  <si>
    <t>Zofia RUDNICKA</t>
  </si>
  <si>
    <t>Cezary Józef CZAPIGA</t>
  </si>
  <si>
    <t>Komitet Wyborczy PSL</t>
  </si>
  <si>
    <t>Mirosław Stanisław SZEMLA</t>
  </si>
  <si>
    <t>Danuta Maria KOŻUSZNIK</t>
  </si>
  <si>
    <t>Andrzej Bernard GRZYB</t>
  </si>
  <si>
    <t>Robert Paweł KARPETA</t>
  </si>
  <si>
    <t>Marcin Damian KOTAS</t>
  </si>
  <si>
    <t>Ernest Michał ZAWADA</t>
  </si>
  <si>
    <t>Elżbieta Maria DUBIAŃSKA-PRZEMYK</t>
  </si>
  <si>
    <t>Marian Piotr BRANDYS</t>
  </si>
  <si>
    <t>Robert KOLANKO</t>
  </si>
  <si>
    <t>Artur Rafał BENIOWSKI</t>
  </si>
  <si>
    <t>Katarzyna Irena ADAMIEC</t>
  </si>
  <si>
    <t>Olga ŁUKAŃKO</t>
  </si>
  <si>
    <t>Mieczysław Jerzy SZCZUREK</t>
  </si>
  <si>
    <t>Katarzyna Zofia WIERZBINKA</t>
  </si>
  <si>
    <t>Sabina Anna SZLAGOR</t>
  </si>
  <si>
    <t>Irena Krystyna GREŃ</t>
  </si>
  <si>
    <t>Jacek Stanisław STASZEK</t>
  </si>
  <si>
    <t>Stanisław Bronisław BACZYŃSKI</t>
  </si>
  <si>
    <t>KKW Zjednoczona Lewica SLD+TR+PPS+UP+Zieloni</t>
  </si>
  <si>
    <t>Przemysław Adam KOPERSKI</t>
  </si>
  <si>
    <t>Artur Robert GÓRCZYŃSKI</t>
  </si>
  <si>
    <t>Czesław Tadeusz GLUZA</t>
  </si>
  <si>
    <t>Adam Jan ZOŃ</t>
  </si>
  <si>
    <t>Anita Kornelia ZIEGLER-CHAMIELEC</t>
  </si>
  <si>
    <t>Artur Jerzy SIĄKAŁA</t>
  </si>
  <si>
    <t>Władysław PINDEL</t>
  </si>
  <si>
    <t>Aleksandra Ewa BANOT</t>
  </si>
  <si>
    <t>Alicja Agnieszka DOBIJA</t>
  </si>
  <si>
    <t>Tadeusz Stefan DYBEK</t>
  </si>
  <si>
    <t>Barbara Jolanta SŁONKA-GIBAS</t>
  </si>
  <si>
    <t>Bożena ADAMCZYK</t>
  </si>
  <si>
    <t>Izabela Kazimiera TATAR</t>
  </si>
  <si>
    <t>Piotr Andrzej GWIZDOŃ</t>
  </si>
  <si>
    <t>Paulina Magdalena GRZYBEK</t>
  </si>
  <si>
    <t>Małgorzata Anna URBANCZYK</t>
  </si>
  <si>
    <t>Łukasz Andrzej NIEDZWIEDZKI</t>
  </si>
  <si>
    <t>Alfred BRUDNY</t>
  </si>
  <si>
    <t>KWW „Kukiz'15”</t>
  </si>
  <si>
    <t>Jerzy Witold JACHNIK</t>
  </si>
  <si>
    <t>Damian Andrzej MACHEJ</t>
  </si>
  <si>
    <t>Henryk ZAJĄC</t>
  </si>
  <si>
    <t>Dariusz Sebastian PIECHACZEK</t>
  </si>
  <si>
    <t>Jacek Grzegorz ORSZULAK</t>
  </si>
  <si>
    <t>Wojciech Tomasz ZATORSKI</t>
  </si>
  <si>
    <t>Krystian Andrzej CIEMAŁA</t>
  </si>
  <si>
    <t>Anita Izabela BŁACHUT</t>
  </si>
  <si>
    <t>Rafał Franciszek KASTELIK</t>
  </si>
  <si>
    <t>Joanna Anna SZEWCZULAK</t>
  </si>
  <si>
    <t>Katarzyna BIENIEK</t>
  </si>
  <si>
    <t>Seweryn BRUDNY</t>
  </si>
  <si>
    <t>Sylwia Joanna JASICKA</t>
  </si>
  <si>
    <t>Anna Stefania WANDOR</t>
  </si>
  <si>
    <t>Danuta Krystyna PYCLIK</t>
  </si>
  <si>
    <t>Krzysztof Janusz WITOSZEK</t>
  </si>
  <si>
    <t>Anna Maria GALISTL</t>
  </si>
  <si>
    <t>Sebastian Stanisław BIELSKI</t>
  </si>
  <si>
    <t>KW Nowoczesna Ryszarda Petru</t>
  </si>
  <si>
    <t>Mirosław Tadeusz SUCHOŃ</t>
  </si>
  <si>
    <t>Beata BRANC-GORGOSZ</t>
  </si>
  <si>
    <t>Edyta MISZCZAK-KOWALSKA</t>
  </si>
  <si>
    <t>Marcin Krzysztof GAWLAS</t>
  </si>
  <si>
    <t>Michał Bogumił KOŹLIK</t>
  </si>
  <si>
    <t>Henryk Sylwester KONDZIELNIK</t>
  </si>
  <si>
    <t>Katarzyna Aleksandra ADAMIEC</t>
  </si>
  <si>
    <t>Bogdan Tomasz DESOŃ</t>
  </si>
  <si>
    <t>Mateusz Szymon GÓRECKI</t>
  </si>
  <si>
    <t>Tomasz PORĘBSKI</t>
  </si>
  <si>
    <t>Lidia PIÓRKO</t>
  </si>
  <si>
    <t>Marek Władysław BŁASIAK</t>
  </si>
  <si>
    <t>Maria Kazimiera RIZZO</t>
  </si>
  <si>
    <t>Artur GUZIK</t>
  </si>
  <si>
    <t>Monika Barbara DZIKI</t>
  </si>
  <si>
    <t>Łukasz Nikodem SKRZYPCZAK</t>
  </si>
  <si>
    <t>Iwona Teresa ŁOWICKA</t>
  </si>
  <si>
    <t>Krzysztof Franciszek KOZIK</t>
  </si>
  <si>
    <t>Wyniki wyborów do Sejmu i Senatu RP na terenie Gminy Węgierska Górka</t>
  </si>
  <si>
    <t>SEJM</t>
  </si>
  <si>
    <t>SENAT</t>
  </si>
  <si>
    <t>Ryszard Antoni BARCIK</t>
  </si>
  <si>
    <t>Tadeusz Wiktor KOPEĆ</t>
  </si>
  <si>
    <t>Karol WĘGLARZY</t>
  </si>
  <si>
    <t>FREKFENCJA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</si>
</sst>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/>
    <xf numFmtId="0" fontId="3" fillId="2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textRotation="90" wrapText="1"/>
    </xf>
    <xf numFmtId="0" fontId="4" fillId="0" borderId="0" xfId="0" applyFont="1" applyFill="1" applyBorder="1"/>
    <xf numFmtId="0" fontId="6" fillId="0" borderId="0" xfId="0" applyFont="1"/>
    <xf numFmtId="0" fontId="3" fillId="0" borderId="0" xfId="0" applyFont="1" applyBorder="1"/>
    <xf numFmtId="0" fontId="0" fillId="0" borderId="1" xfId="0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workbookViewId="0">
      <selection sqref="A1:T1"/>
    </sheetView>
  </sheetViews>
  <sheetFormatPr defaultRowHeight="15"/>
  <cols>
    <col min="2" max="2" width="14.140625" customWidth="1"/>
    <col min="3" max="20" width="4.140625" customWidth="1"/>
  </cols>
  <sheetData>
    <row r="1" spans="1:20" s="11" customFormat="1" ht="18.7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3" spans="1:20">
      <c r="A3" s="17" t="s">
        <v>149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08.75" customHeight="1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</row>
    <row r="6" spans="1:20">
      <c r="A6" s="4">
        <v>1</v>
      </c>
      <c r="B6" s="5">
        <v>412</v>
      </c>
      <c r="C6" s="4">
        <v>82</v>
      </c>
      <c r="D6" s="4">
        <v>43</v>
      </c>
      <c r="E6" s="4">
        <v>33</v>
      </c>
      <c r="F6" s="4">
        <v>192</v>
      </c>
      <c r="G6" s="4">
        <v>11</v>
      </c>
      <c r="H6" s="4">
        <v>2</v>
      </c>
      <c r="I6" s="4">
        <v>5</v>
      </c>
      <c r="J6" s="4">
        <v>14</v>
      </c>
      <c r="K6" s="4">
        <v>1</v>
      </c>
      <c r="L6" s="4">
        <v>0</v>
      </c>
      <c r="M6" s="4">
        <v>3</v>
      </c>
      <c r="N6" s="4">
        <v>1</v>
      </c>
      <c r="O6" s="4">
        <v>2</v>
      </c>
      <c r="P6" s="4">
        <v>5</v>
      </c>
      <c r="Q6" s="4">
        <v>0</v>
      </c>
      <c r="R6" s="4">
        <v>1</v>
      </c>
      <c r="S6" s="4">
        <v>1</v>
      </c>
      <c r="T6" s="4">
        <v>16</v>
      </c>
    </row>
    <row r="7" spans="1:20">
      <c r="A7" s="4">
        <v>2</v>
      </c>
      <c r="B7" s="5">
        <v>427</v>
      </c>
      <c r="C7" s="4">
        <v>85</v>
      </c>
      <c r="D7" s="4">
        <v>69</v>
      </c>
      <c r="E7" s="4">
        <v>29</v>
      </c>
      <c r="F7" s="4">
        <v>177</v>
      </c>
      <c r="G7" s="4">
        <v>10</v>
      </c>
      <c r="H7" s="4">
        <v>11</v>
      </c>
      <c r="I7" s="4">
        <v>6</v>
      </c>
      <c r="J7" s="4">
        <v>12</v>
      </c>
      <c r="K7" s="4">
        <v>0</v>
      </c>
      <c r="L7" s="4">
        <v>2</v>
      </c>
      <c r="M7" s="4">
        <v>4</v>
      </c>
      <c r="N7" s="4">
        <v>0</v>
      </c>
      <c r="O7" s="4">
        <v>5</v>
      </c>
      <c r="P7" s="4">
        <v>2</v>
      </c>
      <c r="Q7" s="4">
        <v>0</v>
      </c>
      <c r="R7" s="4">
        <v>0</v>
      </c>
      <c r="S7" s="4">
        <v>4</v>
      </c>
      <c r="T7" s="4">
        <v>11</v>
      </c>
    </row>
    <row r="8" spans="1:20">
      <c r="A8" s="4">
        <v>3</v>
      </c>
      <c r="B8" s="5">
        <v>357</v>
      </c>
      <c r="C8" s="4">
        <v>87</v>
      </c>
      <c r="D8" s="4">
        <v>40</v>
      </c>
      <c r="E8" s="4">
        <v>31</v>
      </c>
      <c r="F8" s="4">
        <v>124</v>
      </c>
      <c r="G8" s="4">
        <v>11</v>
      </c>
      <c r="H8" s="4">
        <v>2</v>
      </c>
      <c r="I8" s="4">
        <v>3</v>
      </c>
      <c r="J8" s="4">
        <v>17</v>
      </c>
      <c r="K8" s="4">
        <v>2</v>
      </c>
      <c r="L8" s="4">
        <v>0</v>
      </c>
      <c r="M8" s="4">
        <v>7</v>
      </c>
      <c r="N8" s="4">
        <v>0</v>
      </c>
      <c r="O8" s="4">
        <v>11</v>
      </c>
      <c r="P8" s="4">
        <v>4</v>
      </c>
      <c r="Q8" s="4">
        <v>3</v>
      </c>
      <c r="R8" s="4">
        <v>0</v>
      </c>
      <c r="S8" s="4">
        <v>1</v>
      </c>
      <c r="T8" s="4">
        <v>14</v>
      </c>
    </row>
    <row r="9" spans="1:20">
      <c r="A9" s="4">
        <v>4</v>
      </c>
      <c r="B9" s="5">
        <v>484</v>
      </c>
      <c r="C9" s="4">
        <v>128</v>
      </c>
      <c r="D9" s="4">
        <v>40</v>
      </c>
      <c r="E9" s="4">
        <v>20</v>
      </c>
      <c r="F9" s="4">
        <v>191</v>
      </c>
      <c r="G9" s="4">
        <v>16</v>
      </c>
      <c r="H9" s="4">
        <v>9</v>
      </c>
      <c r="I9" s="4">
        <v>3</v>
      </c>
      <c r="J9" s="4">
        <v>25</v>
      </c>
      <c r="K9" s="4">
        <v>2</v>
      </c>
      <c r="L9" s="4">
        <v>2</v>
      </c>
      <c r="M9" s="4">
        <v>10</v>
      </c>
      <c r="N9" s="4">
        <v>1</v>
      </c>
      <c r="O9" s="4">
        <v>6</v>
      </c>
      <c r="P9" s="4">
        <v>5</v>
      </c>
      <c r="Q9" s="4">
        <v>1</v>
      </c>
      <c r="R9" s="4">
        <v>2</v>
      </c>
      <c r="S9" s="4">
        <v>1</v>
      </c>
      <c r="T9" s="4">
        <v>22</v>
      </c>
    </row>
    <row r="10" spans="1:20">
      <c r="A10" s="4">
        <v>5</v>
      </c>
      <c r="B10" s="5">
        <v>232</v>
      </c>
      <c r="C10" s="4">
        <v>42</v>
      </c>
      <c r="D10" s="4">
        <v>18</v>
      </c>
      <c r="E10" s="4">
        <v>11</v>
      </c>
      <c r="F10" s="4">
        <v>110</v>
      </c>
      <c r="G10" s="4">
        <v>5</v>
      </c>
      <c r="H10" s="4">
        <v>2</v>
      </c>
      <c r="I10" s="4">
        <v>0</v>
      </c>
      <c r="J10" s="4">
        <v>10</v>
      </c>
      <c r="K10" s="4">
        <v>1</v>
      </c>
      <c r="L10" s="4">
        <v>0</v>
      </c>
      <c r="M10" s="4">
        <v>3</v>
      </c>
      <c r="N10" s="4">
        <v>0</v>
      </c>
      <c r="O10" s="4">
        <v>0</v>
      </c>
      <c r="P10" s="4">
        <v>8</v>
      </c>
      <c r="Q10" s="4">
        <v>0</v>
      </c>
      <c r="R10" s="4">
        <v>0</v>
      </c>
      <c r="S10" s="4">
        <v>0</v>
      </c>
      <c r="T10" s="4">
        <v>22</v>
      </c>
    </row>
    <row r="11" spans="1:20">
      <c r="A11" s="4">
        <v>6</v>
      </c>
      <c r="B11" s="5">
        <v>505</v>
      </c>
      <c r="C11" s="4">
        <v>119</v>
      </c>
      <c r="D11" s="4">
        <v>13</v>
      </c>
      <c r="E11" s="4">
        <v>42</v>
      </c>
      <c r="F11" s="4">
        <v>237</v>
      </c>
      <c r="G11" s="4">
        <v>15</v>
      </c>
      <c r="H11" s="4">
        <v>4</v>
      </c>
      <c r="I11" s="4">
        <v>4</v>
      </c>
      <c r="J11" s="4">
        <v>27</v>
      </c>
      <c r="K11" s="4">
        <v>2</v>
      </c>
      <c r="L11" s="4">
        <v>1</v>
      </c>
      <c r="M11" s="4">
        <v>1</v>
      </c>
      <c r="N11" s="4">
        <v>3</v>
      </c>
      <c r="O11" s="4">
        <v>5</v>
      </c>
      <c r="P11" s="4">
        <v>1</v>
      </c>
      <c r="Q11" s="4">
        <v>1</v>
      </c>
      <c r="R11" s="4">
        <v>0</v>
      </c>
      <c r="S11" s="4">
        <v>10</v>
      </c>
      <c r="T11" s="4">
        <v>20</v>
      </c>
    </row>
    <row r="12" spans="1:20">
      <c r="A12" s="4">
        <v>7</v>
      </c>
      <c r="B12" s="5">
        <v>591</v>
      </c>
      <c r="C12" s="4">
        <v>207</v>
      </c>
      <c r="D12" s="4">
        <v>45</v>
      </c>
      <c r="E12" s="4">
        <v>33</v>
      </c>
      <c r="F12" s="4">
        <v>202</v>
      </c>
      <c r="G12" s="4">
        <v>2</v>
      </c>
      <c r="H12" s="4">
        <v>6</v>
      </c>
      <c r="I12" s="4">
        <v>2</v>
      </c>
      <c r="J12" s="4">
        <v>28</v>
      </c>
      <c r="K12" s="4">
        <v>6</v>
      </c>
      <c r="L12" s="4">
        <v>0</v>
      </c>
      <c r="M12" s="4">
        <v>2</v>
      </c>
      <c r="N12" s="4">
        <v>1</v>
      </c>
      <c r="O12" s="4">
        <v>3</v>
      </c>
      <c r="P12" s="4">
        <v>3</v>
      </c>
      <c r="Q12" s="4">
        <v>2</v>
      </c>
      <c r="R12" s="4">
        <v>0</v>
      </c>
      <c r="S12" s="4">
        <v>1</v>
      </c>
      <c r="T12" s="4">
        <v>48</v>
      </c>
    </row>
    <row r="13" spans="1:20">
      <c r="A13" s="4">
        <v>8</v>
      </c>
      <c r="B13" s="5">
        <v>588</v>
      </c>
      <c r="C13" s="4">
        <v>157</v>
      </c>
      <c r="D13" s="4">
        <v>50</v>
      </c>
      <c r="E13" s="4">
        <v>40</v>
      </c>
      <c r="F13" s="4">
        <v>246</v>
      </c>
      <c r="G13" s="4">
        <v>2</v>
      </c>
      <c r="H13" s="4">
        <v>6</v>
      </c>
      <c r="I13" s="4">
        <v>1</v>
      </c>
      <c r="J13" s="4">
        <v>44</v>
      </c>
      <c r="K13" s="4">
        <v>4</v>
      </c>
      <c r="L13" s="4">
        <v>1</v>
      </c>
      <c r="M13" s="4">
        <v>8</v>
      </c>
      <c r="N13" s="4">
        <v>3</v>
      </c>
      <c r="O13" s="4">
        <v>5</v>
      </c>
      <c r="P13" s="4">
        <v>0</v>
      </c>
      <c r="Q13" s="4">
        <v>0</v>
      </c>
      <c r="R13" s="4">
        <v>4</v>
      </c>
      <c r="S13" s="4">
        <v>1</v>
      </c>
      <c r="T13" s="4">
        <v>16</v>
      </c>
    </row>
    <row r="14" spans="1:20">
      <c r="A14" s="6" t="s">
        <v>20</v>
      </c>
      <c r="B14" s="7">
        <f t="shared" ref="B14:T14" si="0">SUM(B6:B13)</f>
        <v>3596</v>
      </c>
      <c r="C14" s="6">
        <f t="shared" si="0"/>
        <v>907</v>
      </c>
      <c r="D14" s="6">
        <f t="shared" si="0"/>
        <v>318</v>
      </c>
      <c r="E14" s="6">
        <f t="shared" si="0"/>
        <v>239</v>
      </c>
      <c r="F14" s="6">
        <f t="shared" si="0"/>
        <v>1479</v>
      </c>
      <c r="G14" s="6">
        <f t="shared" si="0"/>
        <v>72</v>
      </c>
      <c r="H14" s="6">
        <f t="shared" si="0"/>
        <v>42</v>
      </c>
      <c r="I14" s="6">
        <f t="shared" si="0"/>
        <v>24</v>
      </c>
      <c r="J14" s="6">
        <f t="shared" si="0"/>
        <v>177</v>
      </c>
      <c r="K14" s="6">
        <f t="shared" si="0"/>
        <v>18</v>
      </c>
      <c r="L14" s="6">
        <f t="shared" si="0"/>
        <v>6</v>
      </c>
      <c r="M14" s="6">
        <f t="shared" si="0"/>
        <v>38</v>
      </c>
      <c r="N14" s="6">
        <f t="shared" si="0"/>
        <v>9</v>
      </c>
      <c r="O14" s="6">
        <f t="shared" si="0"/>
        <v>37</v>
      </c>
      <c r="P14" s="6">
        <f t="shared" si="0"/>
        <v>28</v>
      </c>
      <c r="Q14" s="6">
        <f t="shared" si="0"/>
        <v>7</v>
      </c>
      <c r="R14" s="6">
        <f t="shared" si="0"/>
        <v>7</v>
      </c>
      <c r="S14" s="6">
        <f t="shared" si="0"/>
        <v>19</v>
      </c>
      <c r="T14" s="6">
        <f t="shared" si="0"/>
        <v>169</v>
      </c>
    </row>
    <row r="16" spans="1:20" ht="108.75" customHeight="1">
      <c r="A16" s="1" t="s">
        <v>0</v>
      </c>
      <c r="B16" s="2" t="s">
        <v>21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  <c r="J16" s="3" t="s">
        <v>29</v>
      </c>
      <c r="K16" s="3" t="s">
        <v>30</v>
      </c>
      <c r="L16" s="3" t="s">
        <v>31</v>
      </c>
      <c r="M16" s="3" t="s">
        <v>32</v>
      </c>
      <c r="N16" s="3" t="s">
        <v>33</v>
      </c>
      <c r="O16" s="3" t="s">
        <v>34</v>
      </c>
      <c r="P16" s="3" t="s">
        <v>35</v>
      </c>
      <c r="Q16" s="3" t="s">
        <v>36</v>
      </c>
      <c r="R16" s="3" t="s">
        <v>37</v>
      </c>
      <c r="S16" s="3" t="s">
        <v>38</v>
      </c>
      <c r="T16" s="3" t="s">
        <v>39</v>
      </c>
    </row>
    <row r="17" spans="1:20">
      <c r="A17" s="4">
        <v>1</v>
      </c>
      <c r="B17" s="5">
        <v>79</v>
      </c>
      <c r="C17" s="4">
        <v>16</v>
      </c>
      <c r="D17" s="4">
        <v>4</v>
      </c>
      <c r="E17" s="4">
        <v>46</v>
      </c>
      <c r="F17" s="4">
        <v>3</v>
      </c>
      <c r="G17" s="4">
        <v>3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2</v>
      </c>
      <c r="Q17" s="4">
        <v>2</v>
      </c>
      <c r="R17" s="4">
        <v>1</v>
      </c>
      <c r="S17" s="4">
        <v>0</v>
      </c>
      <c r="T17" s="4">
        <v>0</v>
      </c>
    </row>
    <row r="18" spans="1:20">
      <c r="A18" s="4">
        <v>2</v>
      </c>
      <c r="B18" s="5">
        <v>77</v>
      </c>
      <c r="C18" s="4">
        <v>16</v>
      </c>
      <c r="D18" s="4">
        <v>8</v>
      </c>
      <c r="E18" s="4">
        <v>43</v>
      </c>
      <c r="F18" s="4">
        <v>1</v>
      </c>
      <c r="G18" s="4">
        <v>2</v>
      </c>
      <c r="H18" s="4">
        <v>3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2</v>
      </c>
      <c r="T18" s="4">
        <v>0</v>
      </c>
    </row>
    <row r="19" spans="1:20">
      <c r="A19" s="4">
        <v>3</v>
      </c>
      <c r="B19" s="5">
        <v>241</v>
      </c>
      <c r="C19" s="4">
        <v>50</v>
      </c>
      <c r="D19" s="4">
        <v>8</v>
      </c>
      <c r="E19" s="4">
        <v>164</v>
      </c>
      <c r="F19" s="4">
        <v>2</v>
      </c>
      <c r="G19" s="4">
        <v>1</v>
      </c>
      <c r="H19" s="4">
        <v>1</v>
      </c>
      <c r="I19" s="4">
        <v>0</v>
      </c>
      <c r="J19" s="4">
        <v>1</v>
      </c>
      <c r="K19" s="4">
        <v>1</v>
      </c>
      <c r="L19" s="4">
        <v>1</v>
      </c>
      <c r="M19" s="4">
        <v>2</v>
      </c>
      <c r="N19" s="4">
        <v>0</v>
      </c>
      <c r="O19" s="4">
        <v>1</v>
      </c>
      <c r="P19" s="4">
        <v>3</v>
      </c>
      <c r="Q19" s="4">
        <v>2</v>
      </c>
      <c r="R19" s="4">
        <v>2</v>
      </c>
      <c r="S19" s="4">
        <v>1</v>
      </c>
      <c r="T19" s="4">
        <v>1</v>
      </c>
    </row>
    <row r="20" spans="1:20">
      <c r="A20" s="4">
        <v>4</v>
      </c>
      <c r="B20" s="5">
        <v>175</v>
      </c>
      <c r="C20" s="4">
        <v>50</v>
      </c>
      <c r="D20" s="4">
        <v>12</v>
      </c>
      <c r="E20" s="4">
        <v>96</v>
      </c>
      <c r="F20" s="4">
        <v>3</v>
      </c>
      <c r="G20" s="4">
        <v>3</v>
      </c>
      <c r="H20" s="4">
        <v>3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2</v>
      </c>
      <c r="O20" s="4">
        <v>0</v>
      </c>
      <c r="P20" s="4">
        <v>1</v>
      </c>
      <c r="Q20" s="4">
        <v>2</v>
      </c>
      <c r="R20" s="4">
        <v>0</v>
      </c>
      <c r="S20" s="4">
        <v>0</v>
      </c>
      <c r="T20" s="4">
        <v>2</v>
      </c>
    </row>
    <row r="21" spans="1:20">
      <c r="A21" s="4">
        <v>5</v>
      </c>
      <c r="B21" s="5">
        <v>76</v>
      </c>
      <c r="C21" s="4">
        <v>22</v>
      </c>
      <c r="D21" s="4">
        <v>2</v>
      </c>
      <c r="E21" s="4">
        <v>32</v>
      </c>
      <c r="F21" s="4">
        <v>1</v>
      </c>
      <c r="G21" s="4">
        <v>9</v>
      </c>
      <c r="H21" s="4">
        <v>1</v>
      </c>
      <c r="I21" s="4">
        <v>1</v>
      </c>
      <c r="J21" s="4">
        <v>1</v>
      </c>
      <c r="K21" s="4">
        <v>0</v>
      </c>
      <c r="L21" s="4">
        <v>1</v>
      </c>
      <c r="M21" s="4">
        <v>1</v>
      </c>
      <c r="N21" s="4">
        <v>2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1</v>
      </c>
    </row>
    <row r="22" spans="1:20">
      <c r="A22" s="4">
        <v>6</v>
      </c>
      <c r="B22" s="5">
        <v>81</v>
      </c>
      <c r="C22" s="4">
        <v>13</v>
      </c>
      <c r="D22" s="4">
        <v>9</v>
      </c>
      <c r="E22" s="4">
        <v>44</v>
      </c>
      <c r="F22" s="4">
        <v>0</v>
      </c>
      <c r="G22" s="4">
        <v>2</v>
      </c>
      <c r="H22" s="4">
        <v>0</v>
      </c>
      <c r="I22" s="4">
        <v>0</v>
      </c>
      <c r="J22" s="4">
        <v>2</v>
      </c>
      <c r="K22" s="4">
        <v>1</v>
      </c>
      <c r="L22" s="4">
        <v>4</v>
      </c>
      <c r="M22" s="4">
        <v>0</v>
      </c>
      <c r="N22" s="4">
        <v>2</v>
      </c>
      <c r="O22" s="4">
        <v>0</v>
      </c>
      <c r="P22" s="4">
        <v>3</v>
      </c>
      <c r="Q22" s="4">
        <v>0</v>
      </c>
      <c r="R22" s="4">
        <v>0</v>
      </c>
      <c r="S22" s="4">
        <v>0</v>
      </c>
      <c r="T22" s="4">
        <v>1</v>
      </c>
    </row>
    <row r="23" spans="1:20">
      <c r="A23" s="4">
        <v>7</v>
      </c>
      <c r="B23" s="5">
        <v>173</v>
      </c>
      <c r="C23" s="4">
        <v>44</v>
      </c>
      <c r="D23" s="4">
        <v>6</v>
      </c>
      <c r="E23" s="4">
        <v>93</v>
      </c>
      <c r="F23" s="4">
        <v>7</v>
      </c>
      <c r="G23" s="4">
        <v>2</v>
      </c>
      <c r="H23" s="4">
        <v>3</v>
      </c>
      <c r="I23" s="4">
        <v>2</v>
      </c>
      <c r="J23" s="4">
        <v>2</v>
      </c>
      <c r="K23" s="4">
        <v>0</v>
      </c>
      <c r="L23" s="4">
        <v>1</v>
      </c>
      <c r="M23" s="4">
        <v>1</v>
      </c>
      <c r="N23" s="4">
        <v>2</v>
      </c>
      <c r="O23" s="4">
        <v>1</v>
      </c>
      <c r="P23" s="4">
        <v>3</v>
      </c>
      <c r="Q23" s="4">
        <v>4</v>
      </c>
      <c r="R23" s="4">
        <v>1</v>
      </c>
      <c r="S23" s="4">
        <v>0</v>
      </c>
      <c r="T23" s="4">
        <v>1</v>
      </c>
    </row>
    <row r="24" spans="1:20">
      <c r="A24" s="4">
        <v>8</v>
      </c>
      <c r="B24" s="5">
        <v>83</v>
      </c>
      <c r="C24" s="4">
        <v>17</v>
      </c>
      <c r="D24" s="4">
        <v>0</v>
      </c>
      <c r="E24" s="4">
        <v>55</v>
      </c>
      <c r="F24" s="4">
        <v>2</v>
      </c>
      <c r="G24" s="4">
        <v>1</v>
      </c>
      <c r="H24" s="4">
        <v>2</v>
      </c>
      <c r="I24" s="4">
        <v>2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</row>
    <row r="25" spans="1:20">
      <c r="A25" s="6" t="s">
        <v>20</v>
      </c>
      <c r="B25" s="7">
        <f t="shared" ref="B25:T25" si="1">SUM(B17:B24)</f>
        <v>985</v>
      </c>
      <c r="C25" s="6">
        <f t="shared" si="1"/>
        <v>228</v>
      </c>
      <c r="D25" s="6">
        <f t="shared" si="1"/>
        <v>49</v>
      </c>
      <c r="E25" s="6">
        <f t="shared" si="1"/>
        <v>573</v>
      </c>
      <c r="F25" s="6">
        <f t="shared" si="1"/>
        <v>19</v>
      </c>
      <c r="G25" s="6">
        <f t="shared" si="1"/>
        <v>23</v>
      </c>
      <c r="H25" s="6">
        <f t="shared" si="1"/>
        <v>14</v>
      </c>
      <c r="I25" s="6">
        <f t="shared" si="1"/>
        <v>6</v>
      </c>
      <c r="J25" s="6">
        <f t="shared" si="1"/>
        <v>6</v>
      </c>
      <c r="K25" s="6">
        <f t="shared" si="1"/>
        <v>2</v>
      </c>
      <c r="L25" s="6">
        <f t="shared" si="1"/>
        <v>8</v>
      </c>
      <c r="M25" s="6">
        <f t="shared" si="1"/>
        <v>5</v>
      </c>
      <c r="N25" s="6">
        <f t="shared" si="1"/>
        <v>11</v>
      </c>
      <c r="O25" s="6">
        <f t="shared" si="1"/>
        <v>2</v>
      </c>
      <c r="P25" s="6">
        <f t="shared" si="1"/>
        <v>15</v>
      </c>
      <c r="Q25" s="6">
        <f t="shared" si="1"/>
        <v>11</v>
      </c>
      <c r="R25" s="6">
        <f t="shared" si="1"/>
        <v>4</v>
      </c>
      <c r="S25" s="6">
        <f t="shared" si="1"/>
        <v>3</v>
      </c>
      <c r="T25" s="6">
        <f t="shared" si="1"/>
        <v>6</v>
      </c>
    </row>
    <row r="27" spans="1:20" ht="108.75" customHeight="1">
      <c r="A27" s="1" t="s">
        <v>0</v>
      </c>
      <c r="B27" s="2" t="s">
        <v>40</v>
      </c>
      <c r="C27" s="3" t="s">
        <v>41</v>
      </c>
      <c r="D27" s="3" t="s">
        <v>42</v>
      </c>
      <c r="E27" s="3" t="s">
        <v>43</v>
      </c>
      <c r="F27" s="3" t="s">
        <v>44</v>
      </c>
      <c r="G27" s="3" t="s">
        <v>45</v>
      </c>
      <c r="H27" s="3" t="s">
        <v>46</v>
      </c>
      <c r="I27" s="3" t="s">
        <v>47</v>
      </c>
      <c r="J27" s="3" t="s">
        <v>48</v>
      </c>
      <c r="K27" s="3" t="s">
        <v>49</v>
      </c>
      <c r="L27" s="3" t="s">
        <v>50</v>
      </c>
      <c r="M27" s="3" t="s">
        <v>51</v>
      </c>
      <c r="N27" s="3" t="s">
        <v>52</v>
      </c>
      <c r="O27" s="3" t="s">
        <v>53</v>
      </c>
    </row>
    <row r="28" spans="1:20">
      <c r="A28" s="4">
        <v>1</v>
      </c>
      <c r="B28" s="5">
        <v>16</v>
      </c>
      <c r="C28" s="4">
        <v>8</v>
      </c>
      <c r="D28" s="4">
        <v>2</v>
      </c>
      <c r="E28" s="4">
        <v>2</v>
      </c>
      <c r="F28" s="4">
        <v>0</v>
      </c>
      <c r="G28" s="4">
        <v>0</v>
      </c>
      <c r="H28" s="4">
        <v>3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</row>
    <row r="29" spans="1:20">
      <c r="A29" s="4">
        <v>2</v>
      </c>
      <c r="B29" s="5">
        <v>14</v>
      </c>
      <c r="C29" s="4">
        <v>5</v>
      </c>
      <c r="D29" s="4">
        <v>0</v>
      </c>
      <c r="E29" s="4">
        <v>1</v>
      </c>
      <c r="F29" s="4">
        <v>1</v>
      </c>
      <c r="G29" s="4">
        <v>0</v>
      </c>
      <c r="H29" s="4">
        <v>3</v>
      </c>
      <c r="I29" s="4">
        <v>2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1</v>
      </c>
    </row>
    <row r="30" spans="1:20">
      <c r="A30" s="4">
        <v>3</v>
      </c>
      <c r="B30" s="5">
        <v>40</v>
      </c>
      <c r="C30" s="4">
        <v>12</v>
      </c>
      <c r="D30" s="4">
        <v>3</v>
      </c>
      <c r="E30" s="4">
        <v>0</v>
      </c>
      <c r="F30" s="4">
        <v>6</v>
      </c>
      <c r="G30" s="4">
        <v>3</v>
      </c>
      <c r="H30" s="4">
        <v>2</v>
      </c>
      <c r="I30" s="4">
        <v>4</v>
      </c>
      <c r="J30" s="4">
        <v>3</v>
      </c>
      <c r="K30" s="4">
        <v>0</v>
      </c>
      <c r="L30" s="4">
        <v>2</v>
      </c>
      <c r="M30" s="4">
        <v>2</v>
      </c>
      <c r="N30" s="4">
        <v>2</v>
      </c>
      <c r="O30" s="4">
        <v>1</v>
      </c>
    </row>
    <row r="31" spans="1:20">
      <c r="A31" s="4">
        <v>4</v>
      </c>
      <c r="B31" s="5">
        <v>24</v>
      </c>
      <c r="C31" s="4">
        <v>11</v>
      </c>
      <c r="D31" s="4">
        <v>1</v>
      </c>
      <c r="E31" s="4">
        <v>2</v>
      </c>
      <c r="F31" s="4">
        <v>0</v>
      </c>
      <c r="G31" s="4">
        <v>1</v>
      </c>
      <c r="H31" s="4">
        <v>4</v>
      </c>
      <c r="I31" s="4">
        <v>2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2</v>
      </c>
    </row>
    <row r="32" spans="1:20">
      <c r="A32" s="4">
        <v>5</v>
      </c>
      <c r="B32" s="5">
        <v>9</v>
      </c>
      <c r="C32" s="4">
        <v>3</v>
      </c>
      <c r="D32" s="4">
        <v>0</v>
      </c>
      <c r="E32" s="4">
        <v>3</v>
      </c>
      <c r="F32" s="4">
        <v>0</v>
      </c>
      <c r="G32" s="4">
        <v>0</v>
      </c>
      <c r="H32" s="4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</row>
    <row r="33" spans="1:19">
      <c r="A33" s="4">
        <v>6</v>
      </c>
      <c r="B33" s="5">
        <v>19</v>
      </c>
      <c r="C33" s="4">
        <v>12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4</v>
      </c>
      <c r="J33" s="4">
        <v>0</v>
      </c>
      <c r="K33" s="4">
        <v>0</v>
      </c>
      <c r="L33" s="4">
        <v>2</v>
      </c>
      <c r="M33" s="4">
        <v>0</v>
      </c>
      <c r="N33" s="4">
        <v>0</v>
      </c>
      <c r="O33" s="4">
        <v>0</v>
      </c>
    </row>
    <row r="34" spans="1:19">
      <c r="A34" s="4">
        <v>7</v>
      </c>
      <c r="B34" s="5">
        <v>22</v>
      </c>
      <c r="C34" s="4">
        <v>12</v>
      </c>
      <c r="D34" s="4">
        <v>1</v>
      </c>
      <c r="E34" s="4">
        <v>1</v>
      </c>
      <c r="F34" s="4">
        <v>1</v>
      </c>
      <c r="G34" s="4">
        <v>1</v>
      </c>
      <c r="H34" s="4">
        <v>0</v>
      </c>
      <c r="I34" s="4">
        <v>2</v>
      </c>
      <c r="J34" s="4">
        <v>1</v>
      </c>
      <c r="K34" s="4">
        <v>0</v>
      </c>
      <c r="L34" s="4">
        <v>2</v>
      </c>
      <c r="M34" s="4">
        <v>0</v>
      </c>
      <c r="N34" s="4">
        <v>0</v>
      </c>
      <c r="O34" s="4">
        <v>1</v>
      </c>
    </row>
    <row r="35" spans="1:19">
      <c r="A35" s="4">
        <v>8</v>
      </c>
      <c r="B35" s="5">
        <v>33</v>
      </c>
      <c r="C35" s="4">
        <v>16</v>
      </c>
      <c r="D35" s="4">
        <v>5</v>
      </c>
      <c r="E35" s="4">
        <v>3</v>
      </c>
      <c r="F35" s="4">
        <v>0</v>
      </c>
      <c r="G35" s="4">
        <v>2</v>
      </c>
      <c r="H35" s="4">
        <v>4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</v>
      </c>
    </row>
    <row r="36" spans="1:19">
      <c r="A36" s="6" t="s">
        <v>20</v>
      </c>
      <c r="B36" s="7">
        <f t="shared" ref="B36:O36" si="2">SUM(B28:B35)</f>
        <v>177</v>
      </c>
      <c r="C36" s="6">
        <f t="shared" si="2"/>
        <v>79</v>
      </c>
      <c r="D36" s="6">
        <f t="shared" si="2"/>
        <v>12</v>
      </c>
      <c r="E36" s="6">
        <f t="shared" si="2"/>
        <v>12</v>
      </c>
      <c r="F36" s="6">
        <f t="shared" si="2"/>
        <v>8</v>
      </c>
      <c r="G36" s="6">
        <f t="shared" si="2"/>
        <v>7</v>
      </c>
      <c r="H36" s="6">
        <f t="shared" si="2"/>
        <v>19</v>
      </c>
      <c r="I36" s="6">
        <f t="shared" si="2"/>
        <v>15</v>
      </c>
      <c r="J36" s="6">
        <f t="shared" si="2"/>
        <v>4</v>
      </c>
      <c r="K36" s="6">
        <f t="shared" si="2"/>
        <v>0</v>
      </c>
      <c r="L36" s="6">
        <f t="shared" si="2"/>
        <v>6</v>
      </c>
      <c r="M36" s="6">
        <f t="shared" si="2"/>
        <v>4</v>
      </c>
      <c r="N36" s="6">
        <f t="shared" si="2"/>
        <v>3</v>
      </c>
      <c r="O36" s="6">
        <f t="shared" si="2"/>
        <v>8</v>
      </c>
    </row>
    <row r="38" spans="1:19" ht="108.75" customHeight="1">
      <c r="A38" s="1" t="s">
        <v>0</v>
      </c>
      <c r="B38" s="2" t="s">
        <v>54</v>
      </c>
      <c r="C38" s="3" t="s">
        <v>55</v>
      </c>
      <c r="D38" s="3" t="s">
        <v>56</v>
      </c>
      <c r="E38" s="3" t="s">
        <v>57</v>
      </c>
      <c r="F38" s="3" t="s">
        <v>58</v>
      </c>
      <c r="G38" s="3" t="s">
        <v>59</v>
      </c>
      <c r="H38" s="3" t="s">
        <v>60</v>
      </c>
      <c r="I38" s="3" t="s">
        <v>61</v>
      </c>
      <c r="J38" s="3" t="s">
        <v>62</v>
      </c>
      <c r="K38" s="3" t="s">
        <v>63</v>
      </c>
      <c r="L38" s="3" t="s">
        <v>64</v>
      </c>
      <c r="M38" s="3" t="s">
        <v>65</v>
      </c>
      <c r="N38" s="3" t="s">
        <v>66</v>
      </c>
      <c r="O38" s="3" t="s">
        <v>67</v>
      </c>
      <c r="P38" s="3" t="s">
        <v>68</v>
      </c>
      <c r="Q38" s="3" t="s">
        <v>69</v>
      </c>
      <c r="R38" s="3" t="s">
        <v>70</v>
      </c>
      <c r="S38" s="3" t="s">
        <v>71</v>
      </c>
    </row>
    <row r="39" spans="1:19">
      <c r="A39" s="4">
        <v>1</v>
      </c>
      <c r="B39" s="5">
        <v>33</v>
      </c>
      <c r="C39" s="4">
        <v>21</v>
      </c>
      <c r="D39" s="4">
        <v>2</v>
      </c>
      <c r="E39" s="4">
        <v>0</v>
      </c>
      <c r="F39" s="4">
        <v>0</v>
      </c>
      <c r="G39" s="4">
        <v>1</v>
      </c>
      <c r="H39" s="4">
        <v>1</v>
      </c>
      <c r="I39" s="4">
        <v>2</v>
      </c>
      <c r="J39" s="4">
        <v>0</v>
      </c>
      <c r="K39" s="4">
        <v>2</v>
      </c>
      <c r="L39" s="4">
        <v>3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</row>
    <row r="40" spans="1:19">
      <c r="A40" s="4">
        <v>2</v>
      </c>
      <c r="B40" s="5">
        <v>46</v>
      </c>
      <c r="C40" s="4">
        <v>28</v>
      </c>
      <c r="D40" s="4">
        <v>2</v>
      </c>
      <c r="E40" s="4">
        <v>4</v>
      </c>
      <c r="F40" s="4">
        <v>1</v>
      </c>
      <c r="G40" s="4">
        <v>3</v>
      </c>
      <c r="H40" s="4">
        <v>1</v>
      </c>
      <c r="I40" s="4">
        <v>1</v>
      </c>
      <c r="J40" s="4">
        <v>2</v>
      </c>
      <c r="K40" s="4">
        <v>1</v>
      </c>
      <c r="L40" s="4">
        <v>0</v>
      </c>
      <c r="M40" s="4">
        <v>1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</row>
    <row r="41" spans="1:19">
      <c r="A41" s="4">
        <v>3</v>
      </c>
      <c r="B41" s="5">
        <v>57</v>
      </c>
      <c r="C41" s="4">
        <v>25</v>
      </c>
      <c r="D41" s="4">
        <v>10</v>
      </c>
      <c r="E41" s="4">
        <v>6</v>
      </c>
      <c r="F41" s="4">
        <v>3</v>
      </c>
      <c r="G41" s="4">
        <v>1</v>
      </c>
      <c r="H41" s="4">
        <v>2</v>
      </c>
      <c r="I41" s="4">
        <v>0</v>
      </c>
      <c r="J41" s="4">
        <v>0</v>
      </c>
      <c r="K41" s="4">
        <v>0</v>
      </c>
      <c r="L41" s="4">
        <v>1</v>
      </c>
      <c r="M41" s="4">
        <v>2</v>
      </c>
      <c r="N41" s="4">
        <v>0</v>
      </c>
      <c r="O41" s="4">
        <v>0</v>
      </c>
      <c r="P41" s="4">
        <v>2</v>
      </c>
      <c r="Q41" s="4">
        <v>0</v>
      </c>
      <c r="R41" s="4">
        <v>2</v>
      </c>
      <c r="S41" s="4">
        <v>3</v>
      </c>
    </row>
    <row r="42" spans="1:19">
      <c r="A42" s="4">
        <v>4</v>
      </c>
      <c r="B42" s="5">
        <v>31</v>
      </c>
      <c r="C42" s="4">
        <v>13</v>
      </c>
      <c r="D42" s="4">
        <v>6</v>
      </c>
      <c r="E42" s="4">
        <v>3</v>
      </c>
      <c r="F42" s="4">
        <v>0</v>
      </c>
      <c r="G42" s="4">
        <v>0</v>
      </c>
      <c r="H42" s="4">
        <v>0</v>
      </c>
      <c r="I42" s="4">
        <v>2</v>
      </c>
      <c r="J42" s="4">
        <v>1</v>
      </c>
      <c r="K42" s="4">
        <v>0</v>
      </c>
      <c r="L42" s="4">
        <v>2</v>
      </c>
      <c r="M42" s="4">
        <v>2</v>
      </c>
      <c r="N42" s="4">
        <v>1</v>
      </c>
      <c r="O42" s="4">
        <v>0</v>
      </c>
      <c r="P42" s="4">
        <v>0</v>
      </c>
      <c r="Q42" s="4">
        <v>0</v>
      </c>
      <c r="R42" s="4">
        <v>1</v>
      </c>
      <c r="S42" s="4">
        <v>0</v>
      </c>
    </row>
    <row r="43" spans="1:19">
      <c r="A43" s="4">
        <v>5</v>
      </c>
      <c r="B43" s="5">
        <v>18</v>
      </c>
      <c r="C43" s="4">
        <v>8</v>
      </c>
      <c r="D43" s="4">
        <v>1</v>
      </c>
      <c r="E43" s="4">
        <v>0</v>
      </c>
      <c r="F43" s="4">
        <v>0</v>
      </c>
      <c r="G43" s="4">
        <v>2</v>
      </c>
      <c r="H43" s="4">
        <v>0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5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</row>
    <row r="44" spans="1:19">
      <c r="A44" s="4">
        <v>6</v>
      </c>
      <c r="B44" s="5">
        <v>25</v>
      </c>
      <c r="C44" s="4">
        <v>17</v>
      </c>
      <c r="D44" s="4">
        <v>0</v>
      </c>
      <c r="E44" s="4">
        <v>0</v>
      </c>
      <c r="F44" s="4">
        <v>0</v>
      </c>
      <c r="G44" s="4">
        <v>5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</v>
      </c>
    </row>
    <row r="45" spans="1:19">
      <c r="A45" s="4">
        <v>7</v>
      </c>
      <c r="B45" s="5">
        <v>39</v>
      </c>
      <c r="C45" s="4">
        <v>20</v>
      </c>
      <c r="D45" s="4">
        <v>4</v>
      </c>
      <c r="E45" s="4">
        <v>3</v>
      </c>
      <c r="F45" s="4">
        <v>1</v>
      </c>
      <c r="G45" s="4">
        <v>1</v>
      </c>
      <c r="H45" s="4">
        <v>1</v>
      </c>
      <c r="I45" s="4">
        <v>2</v>
      </c>
      <c r="J45" s="4">
        <v>0</v>
      </c>
      <c r="K45" s="4">
        <v>0</v>
      </c>
      <c r="L45" s="4">
        <v>1</v>
      </c>
      <c r="M45" s="4">
        <v>0</v>
      </c>
      <c r="N45" s="4">
        <v>2</v>
      </c>
      <c r="O45" s="4">
        <v>0</v>
      </c>
      <c r="P45" s="4">
        <v>0</v>
      </c>
      <c r="Q45" s="4">
        <v>2</v>
      </c>
      <c r="R45" s="4">
        <v>1</v>
      </c>
      <c r="S45" s="4">
        <v>1</v>
      </c>
    </row>
    <row r="46" spans="1:19">
      <c r="A46" s="4">
        <v>8</v>
      </c>
      <c r="B46" s="5">
        <v>37</v>
      </c>
      <c r="C46" s="4">
        <v>20</v>
      </c>
      <c r="D46" s="4">
        <v>3</v>
      </c>
      <c r="E46" s="4">
        <v>2</v>
      </c>
      <c r="F46" s="4">
        <v>0</v>
      </c>
      <c r="G46" s="4">
        <v>3</v>
      </c>
      <c r="H46" s="4">
        <v>1</v>
      </c>
      <c r="I46" s="4">
        <v>1</v>
      </c>
      <c r="J46" s="4">
        <v>1</v>
      </c>
      <c r="K46" s="4">
        <v>0</v>
      </c>
      <c r="L46" s="4">
        <v>2</v>
      </c>
      <c r="M46" s="4">
        <v>1</v>
      </c>
      <c r="N46" s="4">
        <v>1</v>
      </c>
      <c r="O46" s="4">
        <v>1</v>
      </c>
      <c r="P46" s="4">
        <v>1</v>
      </c>
      <c r="Q46" s="4">
        <v>0</v>
      </c>
      <c r="R46" s="4">
        <v>0</v>
      </c>
      <c r="S46" s="4">
        <v>0</v>
      </c>
    </row>
    <row r="47" spans="1:19">
      <c r="A47" s="6" t="s">
        <v>20</v>
      </c>
      <c r="B47" s="7">
        <f t="shared" ref="B47:S47" si="3">SUM(B39:B46)</f>
        <v>286</v>
      </c>
      <c r="C47" s="6">
        <f t="shared" si="3"/>
        <v>152</v>
      </c>
      <c r="D47" s="6">
        <f t="shared" si="3"/>
        <v>28</v>
      </c>
      <c r="E47" s="6">
        <f t="shared" si="3"/>
        <v>18</v>
      </c>
      <c r="F47" s="6">
        <f t="shared" si="3"/>
        <v>5</v>
      </c>
      <c r="G47" s="6">
        <f t="shared" si="3"/>
        <v>16</v>
      </c>
      <c r="H47" s="6">
        <f t="shared" si="3"/>
        <v>6</v>
      </c>
      <c r="I47" s="6">
        <f t="shared" si="3"/>
        <v>8</v>
      </c>
      <c r="J47" s="6">
        <f t="shared" si="3"/>
        <v>5</v>
      </c>
      <c r="K47" s="6">
        <f t="shared" si="3"/>
        <v>3</v>
      </c>
      <c r="L47" s="6">
        <f t="shared" si="3"/>
        <v>10</v>
      </c>
      <c r="M47" s="6">
        <f t="shared" si="3"/>
        <v>8</v>
      </c>
      <c r="N47" s="6">
        <f t="shared" si="3"/>
        <v>9</v>
      </c>
      <c r="O47" s="6">
        <f t="shared" si="3"/>
        <v>1</v>
      </c>
      <c r="P47" s="6">
        <f t="shared" si="3"/>
        <v>4</v>
      </c>
      <c r="Q47" s="6">
        <f t="shared" si="3"/>
        <v>4</v>
      </c>
      <c r="R47" s="6">
        <f t="shared" si="3"/>
        <v>4</v>
      </c>
      <c r="S47" s="6">
        <f t="shared" si="3"/>
        <v>5</v>
      </c>
    </row>
    <row r="49" spans="1:20" ht="108.75" customHeight="1">
      <c r="A49" s="1" t="s">
        <v>0</v>
      </c>
      <c r="B49" s="2" t="s">
        <v>72</v>
      </c>
      <c r="C49" s="3" t="s">
        <v>73</v>
      </c>
      <c r="D49" s="3" t="s">
        <v>74</v>
      </c>
      <c r="E49" s="3" t="s">
        <v>75</v>
      </c>
      <c r="F49" s="3" t="s">
        <v>76</v>
      </c>
      <c r="G49" s="3" t="s">
        <v>77</v>
      </c>
      <c r="H49" s="3" t="s">
        <v>78</v>
      </c>
      <c r="I49" s="3" t="s">
        <v>79</v>
      </c>
      <c r="J49" s="3" t="s">
        <v>80</v>
      </c>
      <c r="K49" s="3" t="s">
        <v>81</v>
      </c>
      <c r="L49" s="3" t="s">
        <v>82</v>
      </c>
      <c r="M49" s="3" t="s">
        <v>83</v>
      </c>
      <c r="N49" s="3" t="s">
        <v>84</v>
      </c>
      <c r="O49" s="3" t="s">
        <v>85</v>
      </c>
      <c r="P49" s="3" t="s">
        <v>86</v>
      </c>
      <c r="Q49" s="3" t="s">
        <v>87</v>
      </c>
      <c r="R49" s="3" t="s">
        <v>88</v>
      </c>
      <c r="S49" s="3" t="s">
        <v>89</v>
      </c>
      <c r="T49" s="3" t="s">
        <v>90</v>
      </c>
    </row>
    <row r="50" spans="1:20">
      <c r="A50" s="4">
        <v>1</v>
      </c>
      <c r="B50" s="5">
        <v>51</v>
      </c>
      <c r="C50" s="4">
        <v>2</v>
      </c>
      <c r="D50" s="4">
        <v>0</v>
      </c>
      <c r="E50" s="4">
        <v>0</v>
      </c>
      <c r="F50" s="4">
        <v>46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1</v>
      </c>
      <c r="Q50" s="4">
        <v>0</v>
      </c>
      <c r="R50" s="4">
        <v>1</v>
      </c>
      <c r="S50" s="4">
        <v>0</v>
      </c>
      <c r="T50" s="4">
        <v>0</v>
      </c>
    </row>
    <row r="51" spans="1:20">
      <c r="A51" s="4">
        <v>2</v>
      </c>
      <c r="B51" s="5">
        <v>106</v>
      </c>
      <c r="C51" s="4">
        <v>1</v>
      </c>
      <c r="D51" s="4">
        <v>0</v>
      </c>
      <c r="E51" s="4">
        <v>1</v>
      </c>
      <c r="F51" s="4">
        <v>102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1</v>
      </c>
    </row>
    <row r="52" spans="1:20">
      <c r="A52" s="4">
        <v>3</v>
      </c>
      <c r="B52" s="5">
        <v>47</v>
      </c>
      <c r="C52" s="4">
        <v>3</v>
      </c>
      <c r="D52" s="4">
        <v>0</v>
      </c>
      <c r="E52" s="4">
        <v>1</v>
      </c>
      <c r="F52" s="4">
        <v>39</v>
      </c>
      <c r="G52" s="4">
        <v>0</v>
      </c>
      <c r="H52" s="4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1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1</v>
      </c>
    </row>
    <row r="53" spans="1:20">
      <c r="A53" s="4">
        <v>4</v>
      </c>
      <c r="B53" s="5">
        <v>28</v>
      </c>
      <c r="C53" s="4">
        <v>4</v>
      </c>
      <c r="D53" s="4">
        <v>0</v>
      </c>
      <c r="E53" s="4">
        <v>1</v>
      </c>
      <c r="F53" s="4">
        <v>19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0</v>
      </c>
      <c r="R53" s="4">
        <v>1</v>
      </c>
      <c r="S53" s="4">
        <v>0</v>
      </c>
      <c r="T53" s="4">
        <v>1</v>
      </c>
    </row>
    <row r="54" spans="1:20">
      <c r="A54" s="4">
        <v>5</v>
      </c>
      <c r="B54" s="5">
        <v>25</v>
      </c>
      <c r="C54" s="4">
        <v>6</v>
      </c>
      <c r="D54" s="4">
        <v>0</v>
      </c>
      <c r="E54" s="4">
        <v>0</v>
      </c>
      <c r="F54" s="4">
        <v>18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>
      <c r="A55" s="4">
        <v>6</v>
      </c>
      <c r="B55" s="5">
        <v>43</v>
      </c>
      <c r="C55" s="4">
        <v>4</v>
      </c>
      <c r="D55" s="4">
        <v>3</v>
      </c>
      <c r="E55" s="4">
        <v>0</v>
      </c>
      <c r="F55" s="4">
        <v>27</v>
      </c>
      <c r="G55" s="4">
        <v>1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2</v>
      </c>
      <c r="O55" s="4">
        <v>1</v>
      </c>
      <c r="P55" s="4">
        <v>0</v>
      </c>
      <c r="Q55" s="4">
        <v>0</v>
      </c>
      <c r="R55" s="4">
        <v>0</v>
      </c>
      <c r="S55" s="4">
        <v>1</v>
      </c>
      <c r="T55" s="4">
        <v>2</v>
      </c>
    </row>
    <row r="56" spans="1:20">
      <c r="A56" s="4">
        <v>7</v>
      </c>
      <c r="B56" s="5">
        <v>29</v>
      </c>
      <c r="C56" s="4">
        <v>5</v>
      </c>
      <c r="D56" s="4">
        <v>1</v>
      </c>
      <c r="E56" s="4">
        <v>1</v>
      </c>
      <c r="F56" s="4">
        <v>18</v>
      </c>
      <c r="G56" s="4">
        <v>0</v>
      </c>
      <c r="H56" s="4">
        <v>0</v>
      </c>
      <c r="I56" s="4">
        <v>0</v>
      </c>
      <c r="J56" s="4">
        <v>0</v>
      </c>
      <c r="K56" s="4">
        <v>1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2</v>
      </c>
      <c r="R56" s="4">
        <v>1</v>
      </c>
      <c r="S56" s="4">
        <v>0</v>
      </c>
      <c r="T56" s="4">
        <v>0</v>
      </c>
    </row>
    <row r="57" spans="1:20">
      <c r="A57" s="4">
        <v>8</v>
      </c>
      <c r="B57" s="5">
        <v>20</v>
      </c>
      <c r="C57" s="4">
        <v>3</v>
      </c>
      <c r="D57" s="4">
        <v>1</v>
      </c>
      <c r="E57" s="4">
        <v>0</v>
      </c>
      <c r="F57" s="4">
        <v>11</v>
      </c>
      <c r="G57" s="4">
        <v>0</v>
      </c>
      <c r="H57" s="4">
        <v>0</v>
      </c>
      <c r="I57" s="4">
        <v>0</v>
      </c>
      <c r="J57" s="4">
        <v>0</v>
      </c>
      <c r="K57" s="4">
        <v>2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2</v>
      </c>
    </row>
    <row r="58" spans="1:20">
      <c r="A58" s="6" t="s">
        <v>20</v>
      </c>
      <c r="B58" s="7">
        <f>SUM(B50:B57)</f>
        <v>349</v>
      </c>
      <c r="C58" s="6">
        <f t="shared" ref="C58:T58" si="4">SUM(C50:C57)</f>
        <v>28</v>
      </c>
      <c r="D58" s="6">
        <f t="shared" si="4"/>
        <v>5</v>
      </c>
      <c r="E58" s="6">
        <f t="shared" si="4"/>
        <v>4</v>
      </c>
      <c r="F58" s="6">
        <f t="shared" si="4"/>
        <v>280</v>
      </c>
      <c r="G58" s="6">
        <f t="shared" si="4"/>
        <v>2</v>
      </c>
      <c r="H58" s="6">
        <f t="shared" si="4"/>
        <v>2</v>
      </c>
      <c r="I58" s="6">
        <f t="shared" si="4"/>
        <v>0</v>
      </c>
      <c r="J58" s="6">
        <f t="shared" si="4"/>
        <v>0</v>
      </c>
      <c r="K58" s="6">
        <f t="shared" si="4"/>
        <v>4</v>
      </c>
      <c r="L58" s="6">
        <f t="shared" si="4"/>
        <v>0</v>
      </c>
      <c r="M58" s="6">
        <f t="shared" si="4"/>
        <v>4</v>
      </c>
      <c r="N58" s="6">
        <f t="shared" si="4"/>
        <v>4</v>
      </c>
      <c r="O58" s="6">
        <f t="shared" si="4"/>
        <v>1</v>
      </c>
      <c r="P58" s="6">
        <f t="shared" si="4"/>
        <v>2</v>
      </c>
      <c r="Q58" s="6">
        <f t="shared" si="4"/>
        <v>2</v>
      </c>
      <c r="R58" s="6">
        <f t="shared" si="4"/>
        <v>3</v>
      </c>
      <c r="S58" s="6">
        <f t="shared" si="4"/>
        <v>1</v>
      </c>
      <c r="T58" s="6">
        <f t="shared" si="4"/>
        <v>7</v>
      </c>
    </row>
    <row r="60" spans="1:20" ht="108.75" customHeight="1">
      <c r="A60" s="1" t="s">
        <v>0</v>
      </c>
      <c r="B60" s="2" t="s">
        <v>91</v>
      </c>
      <c r="C60" s="3" t="s">
        <v>92</v>
      </c>
      <c r="D60" s="3" t="s">
        <v>93</v>
      </c>
      <c r="E60" s="3" t="s">
        <v>94</v>
      </c>
      <c r="F60" s="3" t="s">
        <v>95</v>
      </c>
      <c r="G60" s="3" t="s">
        <v>96</v>
      </c>
      <c r="H60" s="3" t="s">
        <v>97</v>
      </c>
      <c r="I60" s="3" t="s">
        <v>98</v>
      </c>
      <c r="J60" s="3" t="s">
        <v>99</v>
      </c>
      <c r="K60" s="3" t="s">
        <v>100</v>
      </c>
      <c r="L60" s="3" t="s">
        <v>101</v>
      </c>
      <c r="M60" s="3" t="s">
        <v>102</v>
      </c>
      <c r="N60" s="3" t="s">
        <v>103</v>
      </c>
      <c r="O60" s="3" t="s">
        <v>104</v>
      </c>
      <c r="P60" s="3" t="s">
        <v>105</v>
      </c>
      <c r="Q60" s="3" t="s">
        <v>106</v>
      </c>
      <c r="R60" s="3" t="s">
        <v>107</v>
      </c>
      <c r="S60" s="3" t="s">
        <v>108</v>
      </c>
      <c r="T60" s="3" t="s">
        <v>109</v>
      </c>
    </row>
    <row r="61" spans="1:20">
      <c r="A61" s="4">
        <v>1</v>
      </c>
      <c r="B61" s="5">
        <v>14</v>
      </c>
      <c r="C61" s="4">
        <v>8</v>
      </c>
      <c r="D61" s="4">
        <v>0</v>
      </c>
      <c r="E61" s="4">
        <v>0</v>
      </c>
      <c r="F61" s="4">
        <v>4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1</v>
      </c>
      <c r="Q61" s="4">
        <v>0</v>
      </c>
      <c r="R61" s="4">
        <v>0</v>
      </c>
      <c r="S61" s="4">
        <v>0</v>
      </c>
      <c r="T61" s="4">
        <v>0</v>
      </c>
    </row>
    <row r="62" spans="1:20">
      <c r="A62" s="4">
        <v>2</v>
      </c>
      <c r="B62" s="5">
        <v>29</v>
      </c>
      <c r="C62" s="4">
        <v>3</v>
      </c>
      <c r="D62" s="4">
        <v>2</v>
      </c>
      <c r="E62" s="4">
        <v>2</v>
      </c>
      <c r="F62" s="4">
        <v>4</v>
      </c>
      <c r="G62" s="4">
        <v>2</v>
      </c>
      <c r="H62" s="4">
        <v>0</v>
      </c>
      <c r="I62" s="4">
        <v>3</v>
      </c>
      <c r="J62" s="4">
        <v>0</v>
      </c>
      <c r="K62" s="4">
        <v>3</v>
      </c>
      <c r="L62" s="4">
        <v>1</v>
      </c>
      <c r="M62" s="4">
        <v>1</v>
      </c>
      <c r="N62" s="4">
        <v>1</v>
      </c>
      <c r="O62" s="4">
        <v>1</v>
      </c>
      <c r="P62" s="4">
        <v>2</v>
      </c>
      <c r="Q62" s="4">
        <v>2</v>
      </c>
      <c r="R62" s="4">
        <v>1</v>
      </c>
      <c r="S62" s="4">
        <v>0</v>
      </c>
      <c r="T62" s="4">
        <v>1</v>
      </c>
    </row>
    <row r="63" spans="1:20">
      <c r="A63" s="4">
        <v>3</v>
      </c>
      <c r="B63" s="5">
        <v>63</v>
      </c>
      <c r="C63" s="4">
        <v>19</v>
      </c>
      <c r="D63" s="4">
        <v>10</v>
      </c>
      <c r="E63" s="4">
        <v>0</v>
      </c>
      <c r="F63" s="4">
        <v>7</v>
      </c>
      <c r="G63" s="4">
        <v>1</v>
      </c>
      <c r="H63" s="4">
        <v>0</v>
      </c>
      <c r="I63" s="4">
        <v>2</v>
      </c>
      <c r="J63" s="4">
        <v>3</v>
      </c>
      <c r="K63" s="4">
        <v>2</v>
      </c>
      <c r="L63" s="4">
        <v>1</v>
      </c>
      <c r="M63" s="4">
        <v>1</v>
      </c>
      <c r="N63" s="4">
        <v>2</v>
      </c>
      <c r="O63" s="4">
        <v>1</v>
      </c>
      <c r="P63" s="4">
        <v>4</v>
      </c>
      <c r="Q63" s="4">
        <v>0</v>
      </c>
      <c r="R63" s="4">
        <v>2</v>
      </c>
      <c r="S63" s="4">
        <v>1</v>
      </c>
      <c r="T63" s="4">
        <v>7</v>
      </c>
    </row>
    <row r="64" spans="1:20">
      <c r="A64" s="4">
        <v>4</v>
      </c>
      <c r="B64" s="5">
        <v>34</v>
      </c>
      <c r="C64" s="4">
        <v>8</v>
      </c>
      <c r="D64" s="4">
        <v>6</v>
      </c>
      <c r="E64" s="4">
        <v>1</v>
      </c>
      <c r="F64" s="4">
        <v>8</v>
      </c>
      <c r="G64" s="4">
        <v>0</v>
      </c>
      <c r="H64" s="4">
        <v>1</v>
      </c>
      <c r="I64" s="4">
        <v>3</v>
      </c>
      <c r="J64" s="4">
        <v>1</v>
      </c>
      <c r="K64" s="4">
        <v>1</v>
      </c>
      <c r="L64" s="4">
        <v>1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2</v>
      </c>
      <c r="S64" s="4">
        <v>0</v>
      </c>
      <c r="T64" s="4">
        <v>2</v>
      </c>
    </row>
    <row r="65" spans="1:20">
      <c r="A65" s="4">
        <v>5</v>
      </c>
      <c r="B65" s="5">
        <v>17</v>
      </c>
      <c r="C65" s="4">
        <v>3</v>
      </c>
      <c r="D65" s="4">
        <v>1</v>
      </c>
      <c r="E65" s="4">
        <v>1</v>
      </c>
      <c r="F65" s="4">
        <v>5</v>
      </c>
      <c r="G65" s="4">
        <v>1</v>
      </c>
      <c r="H65" s="4">
        <v>0</v>
      </c>
      <c r="I65" s="4">
        <v>1</v>
      </c>
      <c r="J65" s="4">
        <v>1</v>
      </c>
      <c r="K65" s="4">
        <v>0</v>
      </c>
      <c r="L65" s="4">
        <v>0</v>
      </c>
      <c r="M65" s="4">
        <v>0</v>
      </c>
      <c r="N65" s="4">
        <v>1</v>
      </c>
      <c r="O65" s="4">
        <v>0</v>
      </c>
      <c r="P65" s="4">
        <v>2</v>
      </c>
      <c r="Q65" s="4">
        <v>0</v>
      </c>
      <c r="R65" s="4">
        <v>1</v>
      </c>
      <c r="S65" s="4">
        <v>0</v>
      </c>
      <c r="T65" s="4">
        <v>0</v>
      </c>
    </row>
    <row r="66" spans="1:20">
      <c r="A66" s="4">
        <v>6</v>
      </c>
      <c r="B66" s="5">
        <v>14</v>
      </c>
      <c r="C66" s="4">
        <v>7</v>
      </c>
      <c r="D66" s="4">
        <v>1</v>
      </c>
      <c r="E66" s="4">
        <v>1</v>
      </c>
      <c r="F66" s="4">
        <v>0</v>
      </c>
      <c r="G66" s="4">
        <v>1</v>
      </c>
      <c r="H66" s="4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1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1</v>
      </c>
    </row>
    <row r="67" spans="1:20">
      <c r="A67" s="4">
        <v>7</v>
      </c>
      <c r="B67" s="5">
        <v>31</v>
      </c>
      <c r="C67" s="4">
        <v>8</v>
      </c>
      <c r="D67" s="4">
        <v>2</v>
      </c>
      <c r="E67" s="4">
        <v>2</v>
      </c>
      <c r="F67" s="4">
        <v>5</v>
      </c>
      <c r="G67" s="4">
        <v>1</v>
      </c>
      <c r="H67" s="4">
        <v>0</v>
      </c>
      <c r="I67" s="4">
        <v>0</v>
      </c>
      <c r="J67" s="4">
        <v>1</v>
      </c>
      <c r="K67" s="4">
        <v>3</v>
      </c>
      <c r="L67" s="4">
        <v>0</v>
      </c>
      <c r="M67" s="4">
        <v>0</v>
      </c>
      <c r="N67" s="4">
        <v>1</v>
      </c>
      <c r="O67" s="4">
        <v>0</v>
      </c>
      <c r="P67" s="4">
        <v>8</v>
      </c>
      <c r="Q67" s="4">
        <v>0</v>
      </c>
      <c r="R67" s="4">
        <v>0</v>
      </c>
      <c r="S67" s="4">
        <v>0</v>
      </c>
      <c r="T67" s="4">
        <v>0</v>
      </c>
    </row>
    <row r="68" spans="1:20">
      <c r="A68" s="4">
        <v>8</v>
      </c>
      <c r="B68" s="5">
        <v>17</v>
      </c>
      <c r="C68" s="4">
        <v>7</v>
      </c>
      <c r="D68" s="4">
        <v>1</v>
      </c>
      <c r="E68" s="4">
        <v>0</v>
      </c>
      <c r="F68" s="4">
        <v>2</v>
      </c>
      <c r="G68" s="4">
        <v>0</v>
      </c>
      <c r="H68" s="4">
        <v>0</v>
      </c>
      <c r="I68" s="4">
        <v>2</v>
      </c>
      <c r="J68" s="4">
        <v>2</v>
      </c>
      <c r="K68" s="4">
        <v>0</v>
      </c>
      <c r="L68" s="4">
        <v>0</v>
      </c>
      <c r="M68" s="4">
        <v>0</v>
      </c>
      <c r="N68" s="4">
        <v>2</v>
      </c>
      <c r="O68" s="4">
        <v>0</v>
      </c>
      <c r="P68" s="4">
        <v>1</v>
      </c>
      <c r="Q68" s="4">
        <v>0</v>
      </c>
      <c r="R68" s="4">
        <v>0</v>
      </c>
      <c r="S68" s="4">
        <v>0</v>
      </c>
      <c r="T68" s="4">
        <v>0</v>
      </c>
    </row>
    <row r="69" spans="1:20">
      <c r="A69" s="6" t="s">
        <v>20</v>
      </c>
      <c r="B69" s="7">
        <f t="shared" ref="B69:T69" si="5">SUM(B61:B68)</f>
        <v>219</v>
      </c>
      <c r="C69" s="6">
        <f t="shared" si="5"/>
        <v>63</v>
      </c>
      <c r="D69" s="6">
        <f t="shared" si="5"/>
        <v>23</v>
      </c>
      <c r="E69" s="6">
        <f t="shared" si="5"/>
        <v>7</v>
      </c>
      <c r="F69" s="6">
        <f t="shared" si="5"/>
        <v>35</v>
      </c>
      <c r="G69" s="6">
        <f t="shared" si="5"/>
        <v>6</v>
      </c>
      <c r="H69" s="6">
        <f t="shared" si="5"/>
        <v>1</v>
      </c>
      <c r="I69" s="6">
        <f t="shared" si="5"/>
        <v>11</v>
      </c>
      <c r="J69" s="6">
        <f t="shared" si="5"/>
        <v>8</v>
      </c>
      <c r="K69" s="6">
        <f t="shared" si="5"/>
        <v>10</v>
      </c>
      <c r="L69" s="6">
        <f t="shared" si="5"/>
        <v>3</v>
      </c>
      <c r="M69" s="6">
        <f t="shared" si="5"/>
        <v>3</v>
      </c>
      <c r="N69" s="6">
        <f t="shared" si="5"/>
        <v>8</v>
      </c>
      <c r="O69" s="6">
        <f t="shared" si="5"/>
        <v>2</v>
      </c>
      <c r="P69" s="6">
        <f t="shared" si="5"/>
        <v>19</v>
      </c>
      <c r="Q69" s="6">
        <f t="shared" si="5"/>
        <v>2</v>
      </c>
      <c r="R69" s="6">
        <f t="shared" si="5"/>
        <v>6</v>
      </c>
      <c r="S69" s="6">
        <f t="shared" si="5"/>
        <v>1</v>
      </c>
      <c r="T69" s="6">
        <f t="shared" si="5"/>
        <v>11</v>
      </c>
    </row>
    <row r="71" spans="1:20" ht="108.75" customHeight="1">
      <c r="A71" s="1" t="s">
        <v>0</v>
      </c>
      <c r="B71" s="2" t="s">
        <v>110</v>
      </c>
      <c r="C71" s="3" t="s">
        <v>111</v>
      </c>
      <c r="D71" s="3" t="s">
        <v>112</v>
      </c>
      <c r="E71" s="3" t="s">
        <v>113</v>
      </c>
      <c r="F71" s="3" t="s">
        <v>114</v>
      </c>
      <c r="G71" s="3" t="s">
        <v>115</v>
      </c>
      <c r="H71" s="3" t="s">
        <v>116</v>
      </c>
      <c r="I71" s="3" t="s">
        <v>117</v>
      </c>
      <c r="J71" s="3" t="s">
        <v>118</v>
      </c>
      <c r="K71" s="3" t="s">
        <v>119</v>
      </c>
      <c r="L71" s="3" t="s">
        <v>120</v>
      </c>
      <c r="M71" s="3" t="s">
        <v>121</v>
      </c>
      <c r="N71" s="3" t="s">
        <v>122</v>
      </c>
      <c r="O71" s="3" t="s">
        <v>123</v>
      </c>
      <c r="P71" s="3" t="s">
        <v>124</v>
      </c>
      <c r="Q71" s="3" t="s">
        <v>125</v>
      </c>
      <c r="R71" s="3" t="s">
        <v>126</v>
      </c>
      <c r="S71" s="3" t="s">
        <v>127</v>
      </c>
      <c r="T71" s="3" t="s">
        <v>128</v>
      </c>
    </row>
    <row r="72" spans="1:20">
      <c r="A72" s="4">
        <v>1</v>
      </c>
      <c r="B72" s="5">
        <v>46</v>
      </c>
      <c r="C72" s="4">
        <v>16</v>
      </c>
      <c r="D72" s="4">
        <v>3</v>
      </c>
      <c r="E72" s="4">
        <v>2</v>
      </c>
      <c r="F72" s="4">
        <v>2</v>
      </c>
      <c r="G72" s="4">
        <v>1</v>
      </c>
      <c r="H72" s="4">
        <v>0</v>
      </c>
      <c r="I72" s="4">
        <v>0</v>
      </c>
      <c r="J72" s="4">
        <v>2</v>
      </c>
      <c r="K72" s="4">
        <v>0</v>
      </c>
      <c r="L72" s="4">
        <v>0</v>
      </c>
      <c r="M72" s="4">
        <v>3</v>
      </c>
      <c r="N72" s="4">
        <v>1</v>
      </c>
      <c r="O72" s="4">
        <v>1</v>
      </c>
      <c r="P72" s="4">
        <v>0</v>
      </c>
      <c r="Q72" s="4">
        <v>14</v>
      </c>
      <c r="R72" s="4">
        <v>0</v>
      </c>
      <c r="S72" s="4">
        <v>0</v>
      </c>
      <c r="T72" s="4">
        <v>1</v>
      </c>
    </row>
    <row r="73" spans="1:20">
      <c r="A73" s="4">
        <v>2</v>
      </c>
      <c r="B73" s="5">
        <v>52</v>
      </c>
      <c r="C73" s="4">
        <v>18</v>
      </c>
      <c r="D73" s="4">
        <v>0</v>
      </c>
      <c r="E73" s="4">
        <v>6</v>
      </c>
      <c r="F73" s="4">
        <v>1</v>
      </c>
      <c r="G73" s="4">
        <v>0</v>
      </c>
      <c r="H73" s="4">
        <v>2</v>
      </c>
      <c r="I73" s="4">
        <v>0</v>
      </c>
      <c r="J73" s="4">
        <v>5</v>
      </c>
      <c r="K73" s="4">
        <v>2</v>
      </c>
      <c r="L73" s="4">
        <v>0</v>
      </c>
      <c r="M73" s="4">
        <v>1</v>
      </c>
      <c r="N73" s="4">
        <v>2</v>
      </c>
      <c r="O73" s="4">
        <v>0</v>
      </c>
      <c r="P73" s="4">
        <v>0</v>
      </c>
      <c r="Q73" s="4">
        <v>12</v>
      </c>
      <c r="R73" s="4">
        <v>0</v>
      </c>
      <c r="S73" s="4">
        <v>0</v>
      </c>
      <c r="T73" s="4">
        <v>3</v>
      </c>
    </row>
    <row r="74" spans="1:20">
      <c r="A74" s="4">
        <v>3</v>
      </c>
      <c r="B74" s="5">
        <v>101</v>
      </c>
      <c r="C74" s="4">
        <v>42</v>
      </c>
      <c r="D74" s="4">
        <v>5</v>
      </c>
      <c r="E74" s="4">
        <v>6</v>
      </c>
      <c r="F74" s="4">
        <v>0</v>
      </c>
      <c r="G74" s="4">
        <v>0</v>
      </c>
      <c r="H74" s="4">
        <v>2</v>
      </c>
      <c r="I74" s="4">
        <v>4</v>
      </c>
      <c r="J74" s="4">
        <v>5</v>
      </c>
      <c r="K74" s="4">
        <v>6</v>
      </c>
      <c r="L74" s="4">
        <v>2</v>
      </c>
      <c r="M74" s="4">
        <v>3</v>
      </c>
      <c r="N74" s="4">
        <v>1</v>
      </c>
      <c r="O74" s="4">
        <v>3</v>
      </c>
      <c r="P74" s="4">
        <v>2</v>
      </c>
      <c r="Q74" s="4">
        <v>10</v>
      </c>
      <c r="R74" s="4">
        <v>0</v>
      </c>
      <c r="S74" s="4">
        <v>2</v>
      </c>
      <c r="T74" s="4">
        <v>8</v>
      </c>
    </row>
    <row r="75" spans="1:20">
      <c r="A75" s="4">
        <v>4</v>
      </c>
      <c r="B75" s="5">
        <v>81</v>
      </c>
      <c r="C75" s="4">
        <v>28</v>
      </c>
      <c r="D75" s="4">
        <v>2</v>
      </c>
      <c r="E75" s="4">
        <v>6</v>
      </c>
      <c r="F75" s="4">
        <v>0</v>
      </c>
      <c r="G75" s="4">
        <v>1</v>
      </c>
      <c r="H75" s="4">
        <v>2</v>
      </c>
      <c r="I75" s="4">
        <v>3</v>
      </c>
      <c r="J75" s="4">
        <v>4</v>
      </c>
      <c r="K75" s="4">
        <v>4</v>
      </c>
      <c r="L75" s="4">
        <v>0</v>
      </c>
      <c r="M75" s="4">
        <v>3</v>
      </c>
      <c r="N75" s="4">
        <v>3</v>
      </c>
      <c r="O75" s="4">
        <v>3</v>
      </c>
      <c r="P75" s="4">
        <v>1</v>
      </c>
      <c r="Q75" s="4">
        <v>9</v>
      </c>
      <c r="R75" s="4">
        <v>0</v>
      </c>
      <c r="S75" s="4">
        <v>0</v>
      </c>
      <c r="T75" s="4">
        <v>12</v>
      </c>
    </row>
    <row r="76" spans="1:20">
      <c r="A76" s="4">
        <v>5</v>
      </c>
      <c r="B76" s="5">
        <v>35</v>
      </c>
      <c r="C76" s="4">
        <v>15</v>
      </c>
      <c r="D76" s="4">
        <v>4</v>
      </c>
      <c r="E76" s="4">
        <v>1</v>
      </c>
      <c r="F76" s="4">
        <v>0</v>
      </c>
      <c r="G76" s="4">
        <v>1</v>
      </c>
      <c r="H76" s="4">
        <v>1</v>
      </c>
      <c r="I76" s="4">
        <v>6</v>
      </c>
      <c r="J76" s="4">
        <v>2</v>
      </c>
      <c r="K76" s="4">
        <v>0</v>
      </c>
      <c r="L76" s="4">
        <v>0</v>
      </c>
      <c r="M76" s="4">
        <v>2</v>
      </c>
      <c r="N76" s="4">
        <v>0</v>
      </c>
      <c r="O76" s="4">
        <v>0</v>
      </c>
      <c r="P76" s="4">
        <v>0</v>
      </c>
      <c r="Q76" s="4">
        <v>2</v>
      </c>
      <c r="R76" s="4">
        <v>0</v>
      </c>
      <c r="S76" s="4">
        <v>0</v>
      </c>
      <c r="T76" s="4">
        <v>1</v>
      </c>
    </row>
    <row r="77" spans="1:20">
      <c r="A77" s="4">
        <v>6</v>
      </c>
      <c r="B77" s="5">
        <v>61</v>
      </c>
      <c r="C77" s="4">
        <v>20</v>
      </c>
      <c r="D77" s="4">
        <v>2</v>
      </c>
      <c r="E77" s="4">
        <v>7</v>
      </c>
      <c r="F77" s="4">
        <v>3</v>
      </c>
      <c r="G77" s="4">
        <v>0</v>
      </c>
      <c r="H77" s="4">
        <v>0</v>
      </c>
      <c r="I77" s="4">
        <v>3</v>
      </c>
      <c r="J77" s="4">
        <v>7</v>
      </c>
      <c r="K77" s="4">
        <v>1</v>
      </c>
      <c r="L77" s="4">
        <v>2</v>
      </c>
      <c r="M77" s="4">
        <v>3</v>
      </c>
      <c r="N77" s="4">
        <v>1</v>
      </c>
      <c r="O77" s="4">
        <v>2</v>
      </c>
      <c r="P77" s="4">
        <v>0</v>
      </c>
      <c r="Q77" s="4">
        <v>7</v>
      </c>
      <c r="R77" s="4">
        <v>0</v>
      </c>
      <c r="S77" s="4">
        <v>0</v>
      </c>
      <c r="T77" s="4">
        <v>3</v>
      </c>
    </row>
    <row r="78" spans="1:20">
      <c r="A78" s="4">
        <v>7</v>
      </c>
      <c r="B78" s="5">
        <v>79</v>
      </c>
      <c r="C78" s="4">
        <v>30</v>
      </c>
      <c r="D78" s="4">
        <v>3</v>
      </c>
      <c r="E78" s="4">
        <v>9</v>
      </c>
      <c r="F78" s="4">
        <v>1</v>
      </c>
      <c r="G78" s="4">
        <v>2</v>
      </c>
      <c r="H78" s="4">
        <v>2</v>
      </c>
      <c r="I78" s="4">
        <v>3</v>
      </c>
      <c r="J78" s="4">
        <v>6</v>
      </c>
      <c r="K78" s="4">
        <v>1</v>
      </c>
      <c r="L78" s="4">
        <v>1</v>
      </c>
      <c r="M78" s="4">
        <v>3</v>
      </c>
      <c r="N78" s="4">
        <v>0</v>
      </c>
      <c r="O78" s="4">
        <v>0</v>
      </c>
      <c r="P78" s="4">
        <v>0</v>
      </c>
      <c r="Q78" s="4">
        <v>7</v>
      </c>
      <c r="R78" s="4">
        <v>0</v>
      </c>
      <c r="S78" s="4">
        <v>1</v>
      </c>
      <c r="T78" s="4">
        <v>10</v>
      </c>
    </row>
    <row r="79" spans="1:20">
      <c r="A79" s="4">
        <v>8</v>
      </c>
      <c r="B79" s="5">
        <v>70</v>
      </c>
      <c r="C79" s="4">
        <v>15</v>
      </c>
      <c r="D79" s="4">
        <v>4</v>
      </c>
      <c r="E79" s="4">
        <v>8</v>
      </c>
      <c r="F79" s="4">
        <v>2</v>
      </c>
      <c r="G79" s="4">
        <v>3</v>
      </c>
      <c r="H79" s="4">
        <v>0</v>
      </c>
      <c r="I79" s="4">
        <v>1</v>
      </c>
      <c r="J79" s="4">
        <v>9</v>
      </c>
      <c r="K79" s="4">
        <v>2</v>
      </c>
      <c r="L79" s="4">
        <v>2</v>
      </c>
      <c r="M79" s="4">
        <v>2</v>
      </c>
      <c r="N79" s="4">
        <v>3</v>
      </c>
      <c r="O79" s="4">
        <v>3</v>
      </c>
      <c r="P79" s="4">
        <v>0</v>
      </c>
      <c r="Q79" s="4">
        <v>6</v>
      </c>
      <c r="R79" s="4">
        <v>1</v>
      </c>
      <c r="S79" s="4">
        <v>1</v>
      </c>
      <c r="T79" s="4">
        <v>8</v>
      </c>
    </row>
    <row r="80" spans="1:20">
      <c r="A80" s="6"/>
      <c r="B80" s="7">
        <f t="shared" ref="B80:T80" si="6">SUM(B72:B79)</f>
        <v>525</v>
      </c>
      <c r="C80" s="6">
        <f t="shared" si="6"/>
        <v>184</v>
      </c>
      <c r="D80" s="6">
        <f t="shared" si="6"/>
        <v>23</v>
      </c>
      <c r="E80" s="6">
        <f t="shared" si="6"/>
        <v>45</v>
      </c>
      <c r="F80" s="6">
        <f t="shared" si="6"/>
        <v>9</v>
      </c>
      <c r="G80" s="6">
        <f t="shared" si="6"/>
        <v>8</v>
      </c>
      <c r="H80" s="6">
        <f t="shared" si="6"/>
        <v>9</v>
      </c>
      <c r="I80" s="6">
        <f t="shared" si="6"/>
        <v>20</v>
      </c>
      <c r="J80" s="6">
        <f t="shared" si="6"/>
        <v>40</v>
      </c>
      <c r="K80" s="6">
        <f t="shared" si="6"/>
        <v>16</v>
      </c>
      <c r="L80" s="6">
        <f t="shared" si="6"/>
        <v>7</v>
      </c>
      <c r="M80" s="6">
        <f t="shared" si="6"/>
        <v>20</v>
      </c>
      <c r="N80" s="6">
        <f t="shared" si="6"/>
        <v>11</v>
      </c>
      <c r="O80" s="6">
        <f t="shared" si="6"/>
        <v>12</v>
      </c>
      <c r="P80" s="6">
        <f t="shared" si="6"/>
        <v>3</v>
      </c>
      <c r="Q80" s="6">
        <f t="shared" si="6"/>
        <v>67</v>
      </c>
      <c r="R80" s="6">
        <f t="shared" si="6"/>
        <v>1</v>
      </c>
      <c r="S80" s="6">
        <f t="shared" si="6"/>
        <v>4</v>
      </c>
      <c r="T80" s="6">
        <f t="shared" si="6"/>
        <v>46</v>
      </c>
    </row>
    <row r="82" spans="1:20" ht="108.75" customHeight="1">
      <c r="A82" s="1" t="s">
        <v>0</v>
      </c>
      <c r="B82" s="2" t="s">
        <v>129</v>
      </c>
      <c r="C82" s="3" t="s">
        <v>130</v>
      </c>
      <c r="D82" s="3" t="s">
        <v>131</v>
      </c>
      <c r="E82" s="3" t="s">
        <v>132</v>
      </c>
      <c r="F82" s="3" t="s">
        <v>133</v>
      </c>
      <c r="G82" s="3" t="s">
        <v>134</v>
      </c>
      <c r="H82" s="3" t="s">
        <v>135</v>
      </c>
      <c r="I82" s="3" t="s">
        <v>136</v>
      </c>
      <c r="J82" s="3" t="s">
        <v>137</v>
      </c>
      <c r="K82" s="3" t="s">
        <v>138</v>
      </c>
      <c r="L82" s="3" t="s">
        <v>139</v>
      </c>
      <c r="M82" s="3" t="s">
        <v>140</v>
      </c>
      <c r="N82" s="3" t="s">
        <v>141</v>
      </c>
      <c r="O82" s="3" t="s">
        <v>142</v>
      </c>
      <c r="P82" s="3" t="s">
        <v>143</v>
      </c>
      <c r="Q82" s="3" t="s">
        <v>144</v>
      </c>
      <c r="R82" s="3" t="s">
        <v>145</v>
      </c>
      <c r="S82" s="3" t="s">
        <v>146</v>
      </c>
      <c r="T82" s="3" t="s">
        <v>147</v>
      </c>
    </row>
    <row r="83" spans="1:20">
      <c r="A83" s="4">
        <v>1</v>
      </c>
      <c r="B83" s="5">
        <v>20</v>
      </c>
      <c r="C83" s="4">
        <v>8</v>
      </c>
      <c r="D83" s="4">
        <v>2</v>
      </c>
      <c r="E83" s="4">
        <v>1</v>
      </c>
      <c r="F83" s="4">
        <v>0</v>
      </c>
      <c r="G83" s="4">
        <v>5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2</v>
      </c>
      <c r="R83" s="4">
        <v>0</v>
      </c>
      <c r="S83" s="4">
        <v>0</v>
      </c>
      <c r="T83" s="4">
        <v>2</v>
      </c>
    </row>
    <row r="84" spans="1:20">
      <c r="A84" s="4">
        <v>2</v>
      </c>
      <c r="B84" s="5">
        <v>25</v>
      </c>
      <c r="C84" s="4">
        <v>18</v>
      </c>
      <c r="D84" s="4">
        <v>1</v>
      </c>
      <c r="E84" s="4">
        <v>0</v>
      </c>
      <c r="F84" s="4">
        <v>0</v>
      </c>
      <c r="G84" s="4">
        <v>2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1</v>
      </c>
      <c r="N84" s="4">
        <v>1</v>
      </c>
      <c r="O84" s="4">
        <v>1</v>
      </c>
      <c r="P84" s="4">
        <v>0</v>
      </c>
      <c r="Q84" s="4">
        <v>0</v>
      </c>
      <c r="R84" s="4">
        <v>0</v>
      </c>
      <c r="S84" s="4">
        <v>1</v>
      </c>
      <c r="T84" s="4">
        <v>0</v>
      </c>
    </row>
    <row r="85" spans="1:20">
      <c r="A85" s="4">
        <v>3</v>
      </c>
      <c r="B85" s="5">
        <v>65</v>
      </c>
      <c r="C85" s="4">
        <v>39</v>
      </c>
      <c r="D85" s="4">
        <v>3</v>
      </c>
      <c r="E85" s="4">
        <v>4</v>
      </c>
      <c r="F85" s="4">
        <v>2</v>
      </c>
      <c r="G85" s="4">
        <v>3</v>
      </c>
      <c r="H85" s="4">
        <v>1</v>
      </c>
      <c r="I85" s="4">
        <v>1</v>
      </c>
      <c r="J85" s="4">
        <v>0</v>
      </c>
      <c r="K85" s="4">
        <v>1</v>
      </c>
      <c r="L85" s="4">
        <v>3</v>
      </c>
      <c r="M85" s="4">
        <v>2</v>
      </c>
      <c r="N85" s="4">
        <v>0</v>
      </c>
      <c r="O85" s="4">
        <v>0</v>
      </c>
      <c r="P85" s="4">
        <v>1</v>
      </c>
      <c r="Q85" s="4">
        <v>0</v>
      </c>
      <c r="R85" s="4">
        <v>2</v>
      </c>
      <c r="S85" s="4">
        <v>0</v>
      </c>
      <c r="T85" s="4">
        <v>3</v>
      </c>
    </row>
    <row r="86" spans="1:20">
      <c r="A86" s="4">
        <v>4</v>
      </c>
      <c r="B86" s="5">
        <v>65</v>
      </c>
      <c r="C86" s="4">
        <v>34</v>
      </c>
      <c r="D86" s="4">
        <v>11</v>
      </c>
      <c r="E86" s="4">
        <v>4</v>
      </c>
      <c r="F86" s="4">
        <v>3</v>
      </c>
      <c r="G86" s="4">
        <v>5</v>
      </c>
      <c r="H86" s="4">
        <v>0</v>
      </c>
      <c r="I86" s="4">
        <v>1</v>
      </c>
      <c r="J86" s="4">
        <v>1</v>
      </c>
      <c r="K86" s="4">
        <v>2</v>
      </c>
      <c r="L86" s="4">
        <v>1</v>
      </c>
      <c r="M86" s="4">
        <v>0</v>
      </c>
      <c r="N86" s="4">
        <v>1</v>
      </c>
      <c r="O86" s="4">
        <v>1</v>
      </c>
      <c r="P86" s="4">
        <v>0</v>
      </c>
      <c r="Q86" s="4">
        <v>1</v>
      </c>
      <c r="R86" s="4">
        <v>0</v>
      </c>
      <c r="S86" s="4">
        <v>0</v>
      </c>
      <c r="T86" s="4">
        <v>0</v>
      </c>
    </row>
    <row r="87" spans="1:20">
      <c r="A87" s="4">
        <v>5</v>
      </c>
      <c r="B87" s="5">
        <v>6</v>
      </c>
      <c r="C87" s="4">
        <v>4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1</v>
      </c>
      <c r="R87" s="4">
        <v>0</v>
      </c>
      <c r="S87" s="4">
        <v>1</v>
      </c>
      <c r="T87" s="4">
        <v>0</v>
      </c>
    </row>
    <row r="88" spans="1:20">
      <c r="A88" s="4">
        <v>6</v>
      </c>
      <c r="B88" s="5">
        <v>20</v>
      </c>
      <c r="C88" s="4">
        <v>11</v>
      </c>
      <c r="D88" s="4">
        <v>2</v>
      </c>
      <c r="E88" s="4">
        <v>1</v>
      </c>
      <c r="F88" s="4">
        <v>0</v>
      </c>
      <c r="G88" s="4">
        <v>1</v>
      </c>
      <c r="H88" s="4">
        <v>0</v>
      </c>
      <c r="I88" s="4">
        <v>2</v>
      </c>
      <c r="J88" s="4">
        <v>1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1</v>
      </c>
      <c r="R88" s="4">
        <v>0</v>
      </c>
      <c r="S88" s="4">
        <v>0</v>
      </c>
      <c r="T88" s="4">
        <v>1</v>
      </c>
    </row>
    <row r="89" spans="1:20">
      <c r="A89" s="4">
        <v>7</v>
      </c>
      <c r="B89" s="5">
        <v>38</v>
      </c>
      <c r="C89" s="4">
        <v>15</v>
      </c>
      <c r="D89" s="4">
        <v>0</v>
      </c>
      <c r="E89" s="4">
        <v>2</v>
      </c>
      <c r="F89" s="4">
        <v>1</v>
      </c>
      <c r="G89" s="4">
        <v>9</v>
      </c>
      <c r="H89" s="4">
        <v>0</v>
      </c>
      <c r="I89" s="4">
        <v>0</v>
      </c>
      <c r="J89" s="4">
        <v>0</v>
      </c>
      <c r="K89" s="4">
        <v>2</v>
      </c>
      <c r="L89" s="4">
        <v>2</v>
      </c>
      <c r="M89" s="4">
        <v>1</v>
      </c>
      <c r="N89" s="4">
        <v>1</v>
      </c>
      <c r="O89" s="4">
        <v>0</v>
      </c>
      <c r="P89" s="4">
        <v>1</v>
      </c>
      <c r="Q89" s="4">
        <v>0</v>
      </c>
      <c r="R89" s="4">
        <v>1</v>
      </c>
      <c r="S89" s="4">
        <v>1</v>
      </c>
      <c r="T89" s="4">
        <v>2</v>
      </c>
    </row>
    <row r="90" spans="1:20">
      <c r="A90" s="4">
        <v>8</v>
      </c>
      <c r="B90" s="5">
        <v>33</v>
      </c>
      <c r="C90" s="4">
        <v>17</v>
      </c>
      <c r="D90" s="4">
        <v>2</v>
      </c>
      <c r="E90" s="4">
        <v>2</v>
      </c>
      <c r="F90" s="4">
        <v>1</v>
      </c>
      <c r="G90" s="4">
        <v>6</v>
      </c>
      <c r="H90" s="4">
        <v>1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</v>
      </c>
      <c r="O90" s="4">
        <v>0</v>
      </c>
      <c r="P90" s="4">
        <v>0</v>
      </c>
      <c r="Q90" s="4">
        <v>0</v>
      </c>
      <c r="R90" s="4">
        <v>2</v>
      </c>
      <c r="S90" s="4">
        <v>0</v>
      </c>
      <c r="T90" s="4">
        <v>1</v>
      </c>
    </row>
    <row r="91" spans="1:20">
      <c r="A91" s="6" t="s">
        <v>20</v>
      </c>
      <c r="B91" s="7">
        <f t="shared" ref="B91:T91" si="7">SUM(B83:B90)</f>
        <v>272</v>
      </c>
      <c r="C91" s="6">
        <f t="shared" si="7"/>
        <v>146</v>
      </c>
      <c r="D91" s="6">
        <f t="shared" si="7"/>
        <v>21</v>
      </c>
      <c r="E91" s="6">
        <f t="shared" si="7"/>
        <v>14</v>
      </c>
      <c r="F91" s="6">
        <f t="shared" si="7"/>
        <v>7</v>
      </c>
      <c r="G91" s="6">
        <f t="shared" si="7"/>
        <v>31</v>
      </c>
      <c r="H91" s="6">
        <f t="shared" si="7"/>
        <v>2</v>
      </c>
      <c r="I91" s="6">
        <f t="shared" si="7"/>
        <v>4</v>
      </c>
      <c r="J91" s="6">
        <f t="shared" si="7"/>
        <v>2</v>
      </c>
      <c r="K91" s="6">
        <f t="shared" si="7"/>
        <v>5</v>
      </c>
      <c r="L91" s="6">
        <f t="shared" si="7"/>
        <v>6</v>
      </c>
      <c r="M91" s="6">
        <f t="shared" si="7"/>
        <v>4</v>
      </c>
      <c r="N91" s="6">
        <f t="shared" si="7"/>
        <v>4</v>
      </c>
      <c r="O91" s="6">
        <f t="shared" si="7"/>
        <v>2</v>
      </c>
      <c r="P91" s="6">
        <f t="shared" si="7"/>
        <v>2</v>
      </c>
      <c r="Q91" s="6">
        <f t="shared" si="7"/>
        <v>5</v>
      </c>
      <c r="R91" s="6">
        <f t="shared" si="7"/>
        <v>5</v>
      </c>
      <c r="S91" s="6">
        <f t="shared" si="7"/>
        <v>3</v>
      </c>
      <c r="T91" s="6">
        <f t="shared" si="7"/>
        <v>9</v>
      </c>
    </row>
    <row r="92" spans="1:20" ht="15" customHeight="1"/>
    <row r="93" spans="1:20" ht="15" customHeight="1">
      <c r="B93" s="18" t="s">
        <v>150</v>
      </c>
      <c r="C93" s="18"/>
      <c r="D93" s="18"/>
      <c r="E93" s="18"/>
    </row>
    <row r="94" spans="1:20" ht="15" customHeight="1"/>
    <row r="95" spans="1:20" ht="108.75" customHeight="1">
      <c r="B95" s="1" t="s">
        <v>0</v>
      </c>
      <c r="C95" s="9" t="s">
        <v>151</v>
      </c>
      <c r="D95" s="9" t="s">
        <v>152</v>
      </c>
      <c r="E95" s="9" t="s">
        <v>153</v>
      </c>
    </row>
    <row r="96" spans="1:20">
      <c r="B96" s="4">
        <v>1</v>
      </c>
      <c r="C96" s="4">
        <v>144</v>
      </c>
      <c r="D96" s="4">
        <v>406</v>
      </c>
      <c r="E96" s="4">
        <v>121</v>
      </c>
    </row>
    <row r="97" spans="2:5">
      <c r="B97" s="4">
        <v>2</v>
      </c>
      <c r="C97" s="4">
        <v>151</v>
      </c>
      <c r="D97" s="4">
        <v>468</v>
      </c>
      <c r="E97" s="4">
        <v>152</v>
      </c>
    </row>
    <row r="98" spans="2:5">
      <c r="B98" s="4">
        <v>3</v>
      </c>
      <c r="C98" s="4">
        <v>267</v>
      </c>
      <c r="D98" s="4">
        <v>385</v>
      </c>
      <c r="E98" s="4">
        <v>315</v>
      </c>
    </row>
    <row r="99" spans="2:5">
      <c r="B99" s="4">
        <v>4</v>
      </c>
      <c r="C99" s="4">
        <v>200</v>
      </c>
      <c r="D99" s="4">
        <v>476</v>
      </c>
      <c r="E99" s="4">
        <v>239</v>
      </c>
    </row>
    <row r="100" spans="2:5">
      <c r="B100" s="4">
        <v>5</v>
      </c>
      <c r="C100" s="4">
        <v>63</v>
      </c>
      <c r="D100" s="4">
        <v>259</v>
      </c>
      <c r="E100" s="4">
        <v>96</v>
      </c>
    </row>
    <row r="101" spans="2:5">
      <c r="B101" s="4">
        <v>6</v>
      </c>
      <c r="C101" s="4">
        <v>155</v>
      </c>
      <c r="D101" s="4">
        <v>507</v>
      </c>
      <c r="E101" s="4">
        <v>106</v>
      </c>
    </row>
    <row r="102" spans="2:5">
      <c r="B102" s="4">
        <v>7</v>
      </c>
      <c r="C102" s="4">
        <v>189</v>
      </c>
      <c r="D102" s="4">
        <v>590</v>
      </c>
      <c r="E102" s="4">
        <v>213</v>
      </c>
    </row>
    <row r="103" spans="2:5">
      <c r="B103" s="4">
        <v>8</v>
      </c>
      <c r="C103" s="4">
        <v>153</v>
      </c>
      <c r="D103" s="4">
        <v>587</v>
      </c>
      <c r="E103" s="4">
        <v>137</v>
      </c>
    </row>
    <row r="104" spans="2:5">
      <c r="B104" s="6" t="s">
        <v>20</v>
      </c>
      <c r="C104" s="8">
        <f>SUM(C96:C103)</f>
        <v>1322</v>
      </c>
      <c r="D104" s="8">
        <f>SUM(D96:D103)</f>
        <v>3678</v>
      </c>
      <c r="E104" s="8">
        <f>SUM(E96:E103)</f>
        <v>1379</v>
      </c>
    </row>
    <row r="105" spans="2:5">
      <c r="B105" s="10"/>
      <c r="C105" s="12"/>
      <c r="D105" s="12"/>
      <c r="E105" s="12"/>
    </row>
    <row r="106" spans="2:5">
      <c r="B106" s="10"/>
      <c r="C106" s="12"/>
      <c r="D106" s="12"/>
      <c r="E106" s="12"/>
    </row>
    <row r="108" spans="2:5" ht="44.25" customHeight="1">
      <c r="B108" s="1" t="s">
        <v>0</v>
      </c>
      <c r="C108" s="13" t="s">
        <v>154</v>
      </c>
      <c r="D108" s="13"/>
      <c r="E108" s="13"/>
    </row>
    <row r="109" spans="2:5">
      <c r="B109" s="4">
        <v>1</v>
      </c>
      <c r="C109" s="14">
        <v>0.5493291239147593</v>
      </c>
      <c r="D109" s="14"/>
      <c r="E109" s="14"/>
    </row>
    <row r="110" spans="2:5">
      <c r="B110" s="4">
        <v>2</v>
      </c>
      <c r="C110" s="14">
        <v>0.58376005852231161</v>
      </c>
      <c r="D110" s="14"/>
      <c r="E110" s="14"/>
    </row>
    <row r="111" spans="2:5">
      <c r="B111" s="4">
        <v>3</v>
      </c>
      <c r="C111" s="14">
        <v>0.58304297328687571</v>
      </c>
      <c r="D111" s="14"/>
      <c r="E111" s="14"/>
    </row>
    <row r="112" spans="2:5">
      <c r="B112" s="4">
        <v>4</v>
      </c>
      <c r="C112" s="14">
        <v>0.5611510791366906</v>
      </c>
      <c r="D112" s="14"/>
      <c r="E112" s="14"/>
    </row>
    <row r="113" spans="2:5">
      <c r="B113" s="4">
        <v>5</v>
      </c>
      <c r="C113" s="14">
        <v>0.47019867549668876</v>
      </c>
      <c r="D113" s="14"/>
      <c r="E113" s="14"/>
    </row>
    <row r="114" spans="2:5">
      <c r="B114" s="4">
        <v>6</v>
      </c>
      <c r="C114" s="14">
        <v>0.50441361916771754</v>
      </c>
      <c r="D114" s="14"/>
      <c r="E114" s="14"/>
    </row>
    <row r="115" spans="2:5">
      <c r="B115" s="4">
        <v>7</v>
      </c>
      <c r="C115" s="14">
        <v>0.58277027027027029</v>
      </c>
      <c r="D115" s="14"/>
      <c r="E115" s="14"/>
    </row>
    <row r="116" spans="2:5">
      <c r="B116" s="4">
        <v>8</v>
      </c>
      <c r="C116" s="14">
        <v>0.54643499101258242</v>
      </c>
      <c r="D116" s="14"/>
      <c r="E116" s="14"/>
    </row>
    <row r="117" spans="2:5">
      <c r="B117" s="6" t="s">
        <v>20</v>
      </c>
      <c r="C117" s="14">
        <v>0.5523785636652454</v>
      </c>
      <c r="D117" s="14"/>
      <c r="E117" s="14"/>
    </row>
  </sheetData>
  <mergeCells count="14">
    <mergeCell ref="A1:T1"/>
    <mergeCell ref="A4:T4"/>
    <mergeCell ref="A3:T3"/>
    <mergeCell ref="B93:E93"/>
    <mergeCell ref="C108:E108"/>
    <mergeCell ref="C109:E109"/>
    <mergeCell ref="C117:E117"/>
    <mergeCell ref="C116:E116"/>
    <mergeCell ref="C115:E115"/>
    <mergeCell ref="C110:E110"/>
    <mergeCell ref="C111:E111"/>
    <mergeCell ref="C112:E112"/>
    <mergeCell ref="C113:E113"/>
    <mergeCell ref="C114:E114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2015-10-26T10:29:12Z</dcterms:modified>
</cp:coreProperties>
</file>